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XiaoShared\Manuscripts\Comparative genomics of Powdrey mildew 2016\For_BMC_genomics_20171212\For ms revision\"/>
    </mc:Choice>
  </mc:AlternateContent>
  <bookViews>
    <workbookView xWindow="0" yWindow="0" windowWidth="21570" windowHeight="9435" tabRatio="969"/>
  </bookViews>
  <sheets>
    <sheet name="Table S13" sheetId="8" r:id="rId1"/>
    <sheet name="Table S14" sheetId="9" r:id="rId2"/>
    <sheet name="Table S15" sheetId="12" r:id="rId3"/>
    <sheet name="Table S16" sheetId="14" r:id="rId4"/>
    <sheet name="Table 17" sheetId="24" r:id="rId5"/>
    <sheet name="Table S18" sheetId="20" r:id="rId6"/>
    <sheet name="Table S19" sheetId="21" r:id="rId7"/>
    <sheet name="Table S20" sheetId="36" r:id="rId8"/>
    <sheet name="Table S21" sheetId="35" r:id="rId9"/>
    <sheet name="Table S22" sheetId="31" r:id="rId10"/>
    <sheet name="Table S23 " sheetId="33" r:id="rId11"/>
    <sheet name="Table S24" sheetId="34" r:id="rId12"/>
    <sheet name="Table S25" sheetId="25" r:id="rId13"/>
    <sheet name="Table S26" sheetId="26" r:id="rId14"/>
    <sheet name="Table S27" sheetId="27" r:id="rId15"/>
    <sheet name="Table S28" sheetId="28" r:id="rId16"/>
    <sheet name="Table S29" sheetId="37" r:id="rId17"/>
  </sheets>
  <definedNames>
    <definedName name="_xlnm._FilterDatabase" localSheetId="5" hidden="1">'Table S18'!$A$2:$S$406</definedName>
    <definedName name="_xlnm._FilterDatabase" localSheetId="6" hidden="1">'Table S19'!$A$2:$S$986</definedName>
  </definedName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36" l="1"/>
  <c r="D3" i="36"/>
  <c r="C5" i="31"/>
  <c r="C7" i="31"/>
  <c r="D5" i="31"/>
  <c r="D7" i="31"/>
  <c r="E5" i="31"/>
  <c r="E7" i="31"/>
  <c r="F5" i="31"/>
  <c r="F7" i="31"/>
  <c r="G5" i="31"/>
  <c r="G7" i="31"/>
  <c r="H5" i="31"/>
  <c r="H7" i="31"/>
  <c r="I5" i="31"/>
  <c r="I7" i="31"/>
  <c r="B5" i="31"/>
  <c r="B7" i="31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3" i="12"/>
  <c r="E4" i="9"/>
  <c r="E5" i="9"/>
  <c r="E6" i="9"/>
  <c r="E7" i="9"/>
  <c r="E8" i="9"/>
  <c r="E9" i="9"/>
  <c r="E10" i="9"/>
  <c r="E11" i="9"/>
  <c r="E12" i="9"/>
  <c r="E13" i="9"/>
  <c r="E14" i="9"/>
  <c r="E3" i="9"/>
  <c r="G14" i="8"/>
  <c r="G13" i="8"/>
  <c r="G12" i="8"/>
  <c r="G11" i="8"/>
  <c r="G10" i="8"/>
  <c r="G9" i="8"/>
  <c r="G8" i="8"/>
  <c r="G7" i="8"/>
  <c r="G6" i="8"/>
  <c r="G5" i="8"/>
  <c r="G4" i="8"/>
  <c r="G3" i="8"/>
</calcChain>
</file>

<file path=xl/sharedStrings.xml><?xml version="1.0" encoding="utf-8"?>
<sst xmlns="http://schemas.openxmlformats.org/spreadsheetml/2006/main" count="20435" uniqueCount="3606">
  <si>
    <t>Total</t>
  </si>
  <si>
    <t>UCSC1</t>
  </si>
  <si>
    <t>UMSG2</t>
  </si>
  <si>
    <t>UMSG3</t>
  </si>
  <si>
    <t>Bgt</t>
  </si>
  <si>
    <t>Isolate</t>
  </si>
  <si>
    <t>total_reads</t>
  </si>
  <si>
    <t>mapped_reads</t>
  </si>
  <si>
    <t>mapped_pair</t>
  </si>
  <si>
    <t>Percentage</t>
  </si>
  <si>
    <t>Expressed</t>
  </si>
  <si>
    <t>H_rep1</t>
  </si>
  <si>
    <t>H_rep2</t>
  </si>
  <si>
    <t>H_rep3</t>
  </si>
  <si>
    <t>name</t>
  </si>
  <si>
    <t>NA</t>
  </si>
  <si>
    <t>GO:0004540</t>
  </si>
  <si>
    <t>GO:0016627</t>
  </si>
  <si>
    <t>GO:0004497</t>
  </si>
  <si>
    <t>GO:0016705</t>
  </si>
  <si>
    <t>GO:0022891</t>
  </si>
  <si>
    <t>GO:0000981</t>
  </si>
  <si>
    <t>Y</t>
  </si>
  <si>
    <t>N</t>
  </si>
  <si>
    <t>Pfam_accession</t>
  </si>
  <si>
    <t>Amino acid permease;</t>
  </si>
  <si>
    <t>Protein kinase domain;</t>
  </si>
  <si>
    <t>Isocitrate/isopropylmalate dehydrogenase;</t>
  </si>
  <si>
    <t>Ubiquitin-conjugating enzyme;</t>
  </si>
  <si>
    <t>Haloacid dehalogenase-like hydrolase;</t>
  </si>
  <si>
    <t>Major Facilitator Superfamily;</t>
  </si>
  <si>
    <t>Pyridine nucleotide-disulphide oxidoreductase;</t>
  </si>
  <si>
    <t>Sugar (and other) transporter;</t>
  </si>
  <si>
    <t>Gti1/Pac2 family;</t>
  </si>
  <si>
    <t>Acyltransferase family;</t>
  </si>
  <si>
    <t>Aminotransferase class-V;</t>
  </si>
  <si>
    <t>Cytochrome P450;</t>
  </si>
  <si>
    <t>Basic region leucine zipper;</t>
  </si>
  <si>
    <t>Cerato-platanin;</t>
  </si>
  <si>
    <t>Cofilin/tropomyosin-type actin-binding protein;</t>
  </si>
  <si>
    <t>SOR/SNZ family;</t>
  </si>
  <si>
    <t>Mitochondrial carrier protein;</t>
  </si>
  <si>
    <t>Glycosyl hydrolase family 92;</t>
  </si>
  <si>
    <t>Inositol polyphosphate kinase;</t>
  </si>
  <si>
    <t>Ras family;</t>
  </si>
  <si>
    <t>Catalase;Catalase-related immune-responsive;</t>
  </si>
  <si>
    <t>Histidine phosphatase superfamily (branch 2);</t>
  </si>
  <si>
    <t>Dihydroneopterin aldolase;</t>
  </si>
  <si>
    <t>Asparagine synthase;Glutamine amidotransferase domain;</t>
  </si>
  <si>
    <t>LSM domain;</t>
  </si>
  <si>
    <t>Endoribonuclease L-PSP;</t>
  </si>
  <si>
    <t>Cytochrome c oxidase subunit VIa;</t>
  </si>
  <si>
    <t>Fungal Zn(2)-Cys(6) binuclear cluster domain;</t>
  </si>
  <si>
    <t>ATP synthase subunit C;</t>
  </si>
  <si>
    <t>Protein of unknown function (DUF1687);</t>
  </si>
  <si>
    <t>HSF-type DNA-binding;</t>
  </si>
  <si>
    <t>Protein of unknown function (DUF3128);</t>
  </si>
  <si>
    <t>Helix-loop-helix DNA-binding domain;</t>
  </si>
  <si>
    <t>Aminotransferase class I and II;</t>
  </si>
  <si>
    <t>Tubulin binding cofactor A;</t>
  </si>
  <si>
    <t>Putative peptidase family;</t>
  </si>
  <si>
    <t>NUDIX domain;</t>
  </si>
  <si>
    <t>Fasciclin domain;</t>
  </si>
  <si>
    <t>Glucosamine-6-phosphate isomerases/6-phosphogluconolactonase;</t>
  </si>
  <si>
    <t>Phosphoribosyl transferase domain;</t>
  </si>
  <si>
    <t>3'5'-cyclic nucleotide phosphodiesterase;</t>
  </si>
  <si>
    <t>ABC transporter;ABC-2 type transporter;CDR ABC transporter;ABC-transporter extracellular N-terminal;</t>
  </si>
  <si>
    <t>Copper fist DNA binding domain;</t>
  </si>
  <si>
    <t>Nicotianamine synthase protein;</t>
  </si>
  <si>
    <t>Polyprenyl synthetase;</t>
  </si>
  <si>
    <t>Phosphoenolpyruvate carboxykinase;</t>
  </si>
  <si>
    <t>Glycosyl transferase family 90;</t>
  </si>
  <si>
    <t>Initiation factor 2 subunit family;</t>
  </si>
  <si>
    <t>Natural resistance-associated macrophage protein;</t>
  </si>
  <si>
    <t>PH domain;</t>
  </si>
  <si>
    <t>Spa2 homology domain (SHD) of GIT;</t>
  </si>
  <si>
    <t>SH3 domain;BAR domain;</t>
  </si>
  <si>
    <t>Aminomethyltransferase folate-binding domain;Glycine cleavage T-protein C-terminal barrel domain;</t>
  </si>
  <si>
    <t>Phosphorylase superfamily;</t>
  </si>
  <si>
    <t>Heavy-metal-associated domain;</t>
  </si>
  <si>
    <t>Chitin recognition protein;Glyoxal oxidase N-terminus;Domain of unknown function (DUF1929);</t>
  </si>
  <si>
    <t>Arrestin_N terminal like;</t>
  </si>
  <si>
    <t>Transmembrane amino acid transporter protein;</t>
  </si>
  <si>
    <t>Glycosyltransferase like family 2;</t>
  </si>
  <si>
    <t>Der1-like family;</t>
  </si>
  <si>
    <t>Catalase;</t>
  </si>
  <si>
    <t>Methyltransferase domain;</t>
  </si>
  <si>
    <t>Glycine cleavage system P-protein;</t>
  </si>
  <si>
    <t>Complex1_LYR-like;</t>
  </si>
  <si>
    <t>Amino acid kinase family;ACT domain;</t>
  </si>
  <si>
    <t>Calcineurin-like phosphoesterase;</t>
  </si>
  <si>
    <t>Adenosylmethionine decarboxylase;</t>
  </si>
  <si>
    <t>Reverse transcriptase (RNA-dependent DNA polymerase);</t>
  </si>
  <si>
    <t>alpha/beta hydrolase fold;</t>
  </si>
  <si>
    <t>haloacid dehalogenase-like hydrolase;</t>
  </si>
  <si>
    <t>FAD binding domain;Berberine and berberine like;</t>
  </si>
  <si>
    <t>Class II Aldolase and Adducin N-terminal domain;</t>
  </si>
  <si>
    <t>Domain of unknown function (DUF1993);</t>
  </si>
  <si>
    <t>Carboxylesterase family;</t>
  </si>
  <si>
    <t>Ser-Thr-rich glycosyl-phosphatidyl-inositol-anchored membrane family;</t>
  </si>
  <si>
    <t>-</t>
  </si>
  <si>
    <t>Gor|OEC30</t>
  </si>
  <si>
    <t>Gor|OEC37</t>
  </si>
  <si>
    <t>Other</t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</si>
  <si>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C1</t>
    </r>
  </si>
  <si>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>M2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</si>
  <si>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</t>
    </r>
  </si>
  <si>
    <t>PM biotype</t>
  </si>
  <si>
    <t>Description</t>
  </si>
  <si>
    <r>
      <t xml:space="preserve">*Bold faced indicates enrichedment also for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 UMSG3</t>
    </r>
  </si>
  <si>
    <t>Category</t>
  </si>
  <si>
    <t>All</t>
  </si>
  <si>
    <t>SP</t>
  </si>
  <si>
    <t>CSEP</t>
  </si>
  <si>
    <r>
      <rPr>
        <b/>
        <i/>
        <sz val="12"/>
        <color theme="1"/>
        <rFont val="Calibri"/>
        <family val="2"/>
      </rPr>
      <t>Gc</t>
    </r>
    <r>
      <rPr>
        <b/>
        <sz val="12"/>
        <color theme="1"/>
        <rFont val="Calibri"/>
        <family val="2"/>
      </rPr>
      <t>C1</t>
    </r>
  </si>
  <si>
    <r>
      <rPr>
        <b/>
        <i/>
        <sz val="12"/>
        <color theme="1"/>
        <rFont val="Calibri"/>
        <family val="2"/>
      </rPr>
      <t>Gc</t>
    </r>
    <r>
      <rPr>
        <b/>
        <sz val="12"/>
        <color theme="1"/>
        <rFont val="Calibri"/>
        <family val="2"/>
      </rPr>
      <t>M1</t>
    </r>
  </si>
  <si>
    <r>
      <rPr>
        <b/>
        <i/>
        <sz val="12"/>
        <color theme="1"/>
        <rFont val="Calibri"/>
        <family val="2"/>
      </rPr>
      <t>On</t>
    </r>
    <r>
      <rPr>
        <b/>
        <sz val="12"/>
        <color theme="1"/>
        <rFont val="Calibri"/>
        <family val="2"/>
      </rPr>
      <t>M2</t>
    </r>
  </si>
  <si>
    <r>
      <rPr>
        <b/>
        <i/>
        <sz val="12"/>
        <color theme="1"/>
        <rFont val="Calibri"/>
        <family val="2"/>
      </rPr>
      <t>Gc</t>
    </r>
    <r>
      <rPr>
        <b/>
        <sz val="12"/>
        <color theme="1"/>
        <rFont val="Calibri"/>
        <family val="2"/>
      </rPr>
      <t>M3</t>
    </r>
  </si>
  <si>
    <t>Ene</t>
  </si>
  <si>
    <t>Cluster</t>
  </si>
  <si>
    <r>
      <rPr>
        <b/>
        <i/>
        <sz val="12"/>
        <color theme="1"/>
        <rFont val="Calibri"/>
        <family val="2"/>
        <scheme val="minor"/>
      </rPr>
      <t>Gc</t>
    </r>
    <r>
      <rPr>
        <b/>
        <sz val="12"/>
        <color theme="1"/>
        <rFont val="Calibri"/>
        <family val="2"/>
        <scheme val="minor"/>
      </rPr>
      <t>C1</t>
    </r>
  </si>
  <si>
    <r>
      <rPr>
        <b/>
        <i/>
        <sz val="12"/>
        <color theme="1"/>
        <rFont val="Calibri"/>
        <family val="2"/>
        <scheme val="minor"/>
      </rPr>
      <t>Gc</t>
    </r>
    <r>
      <rPr>
        <b/>
        <sz val="12"/>
        <color theme="1"/>
        <rFont val="Calibri"/>
        <family val="2"/>
        <scheme val="minor"/>
      </rPr>
      <t>M1</t>
    </r>
  </si>
  <si>
    <r>
      <rPr>
        <b/>
        <i/>
        <sz val="12"/>
        <color theme="1"/>
        <rFont val="Calibri"/>
        <family val="2"/>
        <scheme val="minor"/>
      </rPr>
      <t>On</t>
    </r>
    <r>
      <rPr>
        <b/>
        <sz val="12"/>
        <color theme="1"/>
        <rFont val="Calibri"/>
        <family val="2"/>
        <scheme val="minor"/>
      </rPr>
      <t>M2</t>
    </r>
  </si>
  <si>
    <r>
      <rPr>
        <b/>
        <i/>
        <sz val="12"/>
        <color theme="1"/>
        <rFont val="Calibri"/>
        <family val="2"/>
        <scheme val="minor"/>
      </rPr>
      <t>Gc</t>
    </r>
    <r>
      <rPr>
        <b/>
        <sz val="12"/>
        <color theme="1"/>
        <rFont val="Calibri"/>
        <family val="2"/>
        <scheme val="minor"/>
      </rPr>
      <t>M3</t>
    </r>
  </si>
  <si>
    <r>
      <rPr>
        <b/>
        <i/>
        <sz val="12"/>
        <color theme="1"/>
        <rFont val="Calibri"/>
        <family val="2"/>
        <scheme val="minor"/>
      </rPr>
      <t>En</t>
    </r>
    <r>
      <rPr>
        <b/>
        <sz val="12"/>
        <color theme="1"/>
        <rFont val="Calibri"/>
        <family val="2"/>
        <scheme val="minor"/>
      </rPr>
      <t>C</t>
    </r>
  </si>
  <si>
    <t>% of mapped reads</t>
  </si>
  <si>
    <t>RNA sample*</t>
  </si>
  <si>
    <r>
      <t>*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C1, </t>
    </r>
    <r>
      <rPr>
        <i/>
        <sz val="12"/>
        <color theme="1"/>
        <rFont val="Calibri"/>
        <family val="2"/>
        <scheme val="minor"/>
      </rPr>
      <t>Golovinomyces cichoracearum</t>
    </r>
    <r>
      <rPr>
        <sz val="12"/>
        <color theme="1"/>
        <rFont val="Calibri"/>
        <family val="2"/>
        <scheme val="minor"/>
      </rPr>
      <t xml:space="preserve"> UCSC1; </t>
    </r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 xml:space="preserve">M2, </t>
    </r>
    <r>
      <rPr>
        <i/>
        <sz val="12"/>
        <color theme="1"/>
        <rFont val="Calibri"/>
        <family val="2"/>
        <scheme val="minor"/>
      </rPr>
      <t xml:space="preserve">Oidium neolycopersici </t>
    </r>
    <r>
      <rPr>
        <sz val="12"/>
        <color theme="1"/>
        <rFont val="Calibri"/>
        <family val="2"/>
        <scheme val="minor"/>
      </rPr>
      <t xml:space="preserve">UMSG2;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M3, </t>
    </r>
    <r>
      <rPr>
        <i/>
        <sz val="12"/>
        <color theme="1"/>
        <rFont val="Calibri"/>
        <family val="2"/>
        <scheme val="minor"/>
      </rPr>
      <t xml:space="preserve">G. cichoracearum </t>
    </r>
    <r>
      <rPr>
        <sz val="12"/>
        <color theme="1"/>
        <rFont val="Calibri"/>
        <family val="2"/>
        <scheme val="minor"/>
      </rPr>
      <t>UMSG3.</t>
    </r>
  </si>
  <si>
    <t>CSEP, candidate secreted effector protein</t>
  </si>
  <si>
    <t>Genes encoding CSEPs</t>
  </si>
  <si>
    <t>Total genes encoding SPs</t>
  </si>
  <si>
    <t>Genes encoding Non-CSEPs</t>
  </si>
  <si>
    <t>Genes encoding CAZy enzymes</t>
  </si>
  <si>
    <r>
      <t>ka/ks</t>
    </r>
    <r>
      <rPr>
        <b/>
        <vertAlign val="superscript"/>
        <sz val="12"/>
        <color theme="1"/>
        <rFont val="Calibri"/>
        <family val="2"/>
        <scheme val="minor"/>
      </rPr>
      <t>b</t>
    </r>
  </si>
  <si>
    <t>Haustoria(H)</t>
  </si>
  <si>
    <r>
      <t>q-value</t>
    </r>
    <r>
      <rPr>
        <vertAlign val="superscript"/>
        <sz val="12"/>
        <color theme="1"/>
        <rFont val="Calibri"/>
        <family val="2"/>
        <scheme val="minor"/>
      </rPr>
      <t>b</t>
    </r>
  </si>
  <si>
    <t>Mycelia (M)</t>
  </si>
  <si>
    <r>
      <t>q-value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</si>
  <si>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q-value is adjusted p value.  </t>
    </r>
  </si>
  <si>
    <t>Gene ID</t>
  </si>
  <si>
    <t>log2 H/M</t>
  </si>
  <si>
    <t>Haustoria (H)</t>
  </si>
  <si>
    <t>Cluster ID</t>
  </si>
  <si>
    <t>Log2 H/M</t>
  </si>
  <si>
    <t xml:space="preserve">Log2 H/M </t>
  </si>
  <si>
    <r>
      <t>Homolog in</t>
    </r>
    <r>
      <rPr>
        <i/>
        <sz val="12"/>
        <color theme="1"/>
        <rFont val="Calibri"/>
        <family val="2"/>
        <scheme val="minor"/>
      </rPr>
      <t xml:space="preserve"> Gor</t>
    </r>
    <r>
      <rPr>
        <i/>
        <vertAlign val="superscript"/>
        <sz val="12"/>
        <color theme="1"/>
        <rFont val="Calibri"/>
        <family val="2"/>
        <scheme val="minor"/>
      </rPr>
      <t>c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</si>
  <si>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q-value, ajusted p-value</t>
    </r>
  </si>
  <si>
    <r>
      <rPr>
        <i/>
        <vertAlign val="superscript"/>
        <sz val="11"/>
        <color theme="1"/>
        <rFont val="Calibri"/>
        <family val="2"/>
        <scheme val="minor"/>
      </rPr>
      <t>c</t>
    </r>
    <r>
      <rPr>
        <i/>
        <sz val="11"/>
        <color theme="1"/>
        <rFont val="Calibri"/>
        <family val="2"/>
        <scheme val="minor"/>
      </rPr>
      <t>Gor</t>
    </r>
    <r>
      <rPr>
        <sz val="11"/>
        <color theme="1"/>
        <rFont val="Calibri"/>
        <family val="2"/>
        <scheme val="minor"/>
      </rPr>
      <t xml:space="preserve">, Arabidopsis powdery mildew </t>
    </r>
    <r>
      <rPr>
        <i/>
        <sz val="11"/>
        <color theme="1"/>
        <rFont val="Calibri"/>
        <family val="2"/>
        <scheme val="minor"/>
      </rPr>
      <t>Golovinomyces orontii</t>
    </r>
  </si>
  <si>
    <r>
      <t>Homolog in</t>
    </r>
    <r>
      <rPr>
        <i/>
        <sz val="12"/>
        <color theme="1"/>
        <rFont val="Calibri"/>
        <family val="2"/>
        <scheme val="minor"/>
      </rPr>
      <t xml:space="preserve"> Gor</t>
    </r>
    <r>
      <rPr>
        <i/>
        <vertAlign val="superscript"/>
        <sz val="12"/>
        <color theme="1"/>
        <rFont val="Calibri"/>
        <family val="2"/>
        <scheme val="minor"/>
      </rPr>
      <t>b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</si>
  <si>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q-value: adjusted p-value, which is a little more strict than p-value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</si>
  <si>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Gor: Arabidopsis powdery mildew </t>
    </r>
    <r>
      <rPr>
        <i/>
        <sz val="11"/>
        <color theme="1"/>
        <rFont val="Calibri"/>
        <family val="2"/>
        <scheme val="minor"/>
      </rPr>
      <t>Golovinomyces orontii</t>
    </r>
    <r>
      <rPr>
        <sz val="11"/>
        <color theme="1"/>
        <rFont val="Calibri"/>
        <family val="2"/>
        <scheme val="minor"/>
      </rPr>
      <t>.</t>
    </r>
  </si>
  <si>
    <t>Homologous to species other than PM</t>
  </si>
  <si>
    <t>No. of      total gene</t>
  </si>
  <si>
    <t>Genes encoding non-canonical CSEPs</t>
  </si>
  <si>
    <t>Host range</t>
  </si>
  <si>
    <t>Narrow</t>
  </si>
  <si>
    <t>Broad</t>
  </si>
  <si>
    <t>Resistance specificity</t>
  </si>
  <si>
    <t xml:space="preserve">Race-specific </t>
  </si>
  <si>
    <t>Broad-spectrum</t>
  </si>
  <si>
    <t>Genome size</t>
  </si>
  <si>
    <t>126-180 Mb</t>
  </si>
  <si>
    <t>120-222 Mb</t>
  </si>
  <si>
    <t>Gene number</t>
  </si>
  <si>
    <t>6000-6500</t>
  </si>
  <si>
    <t>Effectome size</t>
  </si>
  <si>
    <t>Big (360-540)</t>
  </si>
  <si>
    <t>Small (116-178)</t>
  </si>
  <si>
    <t>GcM3_06104</t>
  </si>
  <si>
    <t>GcC1_06970</t>
  </si>
  <si>
    <t>GcC1_06475</t>
  </si>
  <si>
    <t>M_rep1</t>
  </si>
  <si>
    <t>M_rep2</t>
  </si>
  <si>
    <t>M_rep3</t>
  </si>
  <si>
    <r>
      <t xml:space="preserve">*H_rep1 to H_rep3, three replicates of total RNA prepared from leaf tissues containing haustoria; M_rep1 to M_rep3, three replicates of total RNA extracted from mycelia.  </t>
    </r>
    <r>
      <rPr>
        <i/>
        <sz val="12"/>
        <rFont val="Calibri"/>
        <family val="2"/>
        <scheme val="minor"/>
      </rPr>
      <t>On</t>
    </r>
    <r>
      <rPr>
        <sz val="12"/>
        <rFont val="Calibri"/>
        <family val="2"/>
        <scheme val="minor"/>
      </rPr>
      <t xml:space="preserve">M2, </t>
    </r>
    <r>
      <rPr>
        <i/>
        <sz val="12"/>
        <rFont val="Calibri"/>
        <family val="2"/>
        <scheme val="minor"/>
      </rPr>
      <t xml:space="preserve">Oidium neolycopersici </t>
    </r>
    <r>
      <rPr>
        <sz val="12"/>
        <rFont val="Calibri"/>
        <family val="2"/>
        <scheme val="minor"/>
      </rPr>
      <t xml:space="preserve">UMSG2; </t>
    </r>
    <r>
      <rPr>
        <i/>
        <sz val="12"/>
        <rFont val="Calibri"/>
        <family val="2"/>
        <scheme val="minor"/>
      </rPr>
      <t>Gc</t>
    </r>
    <r>
      <rPr>
        <sz val="12"/>
        <rFont val="Calibri"/>
        <family val="2"/>
        <scheme val="minor"/>
      </rPr>
      <t xml:space="preserve">M3, </t>
    </r>
    <r>
      <rPr>
        <i/>
        <sz val="12"/>
        <rFont val="Calibri"/>
        <family val="2"/>
        <scheme val="minor"/>
      </rPr>
      <t>G. cichoracearum</t>
    </r>
    <r>
      <rPr>
        <sz val="12"/>
        <rFont val="Calibri"/>
        <family val="2"/>
        <scheme val="minor"/>
      </rPr>
      <t xml:space="preserve"> UMSG3.</t>
    </r>
  </si>
  <si>
    <r>
      <t xml:space="preserve">*H_rep1 to H_rep3, three replicates of total RNA prepared from leaf tissues containing haustoria; M_rep1 to M_rep3, three replicates of total RNA extracted from mycelia.  </t>
    </r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 xml:space="preserve">M2, </t>
    </r>
    <r>
      <rPr>
        <i/>
        <sz val="12"/>
        <color theme="1"/>
        <rFont val="Calibri"/>
        <family val="2"/>
        <scheme val="minor"/>
      </rPr>
      <t xml:space="preserve">Oidium neolycopersici </t>
    </r>
    <r>
      <rPr>
        <sz val="12"/>
        <color theme="1"/>
        <rFont val="Calibri"/>
        <family val="2"/>
        <scheme val="minor"/>
      </rPr>
      <t xml:space="preserve">UMSG2; GcM3, </t>
    </r>
    <r>
      <rPr>
        <i/>
        <sz val="12"/>
        <color theme="1"/>
        <rFont val="Calibri"/>
        <family val="2"/>
        <scheme val="minor"/>
      </rPr>
      <t>G. cichoracearum</t>
    </r>
    <r>
      <rPr>
        <sz val="12"/>
        <color theme="1"/>
        <rFont val="Calibri"/>
        <family val="2"/>
        <scheme val="minor"/>
      </rPr>
      <t xml:space="preserve"> UMSG3.Genes with normalized expression level FPKM&gt;1.5 are considered as expressed. H, haustoria; M, mycelia.</t>
    </r>
  </si>
  <si>
    <t xml:space="preserve">                           CSEP   Total</t>
  </si>
  <si>
    <t>GcC1_04836</t>
  </si>
  <si>
    <t>Gor|OEC89</t>
  </si>
  <si>
    <t>GcM3_06026</t>
  </si>
  <si>
    <t>aCSEP genes of Gc GcM3 are marked in light blue.</t>
  </si>
  <si>
    <t>GcC1_05165</t>
  </si>
  <si>
    <t>OnM2_03070</t>
  </si>
  <si>
    <t>OnM2_1426_37</t>
  </si>
  <si>
    <t>OnM2_3487_25</t>
  </si>
  <si>
    <t>OnM2_5636_42</t>
  </si>
  <si>
    <t>GO:0016667</t>
  </si>
  <si>
    <t>oxidoreductase activity, acting on a sul...</t>
  </si>
  <si>
    <t>GO:0050662</t>
  </si>
  <si>
    <t>coenzyme binding</t>
  </si>
  <si>
    <t>oxidoreductase activity, acting on the C...</t>
  </si>
  <si>
    <t>GO:0016830</t>
  </si>
  <si>
    <t>carbon-carbon lyase activity</t>
  </si>
  <si>
    <t>GO:0016741</t>
  </si>
  <si>
    <t>transferase activity, transferring one-c...</t>
  </si>
  <si>
    <t>GO:0016614</t>
  </si>
  <si>
    <t>oxidoreductase activity, acting on CH-OH...</t>
  </si>
  <si>
    <t>ribonuclease activity</t>
  </si>
  <si>
    <t>GO:0016788</t>
  </si>
  <si>
    <t>hydrolase activity, acting on ester bond...</t>
  </si>
  <si>
    <t>substrate-specific transmembrane transpo...</t>
  </si>
  <si>
    <t>RNA polymerase II transcription factor a...</t>
  </si>
  <si>
    <t>GO:0016879</t>
  </si>
  <si>
    <t>ligase activity, forming carbon-nitrogen...</t>
  </si>
  <si>
    <t>GO:0016746</t>
  </si>
  <si>
    <t>transferase activity, transferring acyl ...</t>
  </si>
  <si>
    <t>GO:0046906</t>
  </si>
  <si>
    <t>tetrapyrrole binding</t>
  </si>
  <si>
    <t>GO:0016798</t>
  </si>
  <si>
    <t>hydrolase activity, acting on glycosyl b...</t>
  </si>
  <si>
    <t>GO:0038023</t>
  </si>
  <si>
    <t>signaling receptor activity</t>
  </si>
  <si>
    <t>monooxygenase activity</t>
  </si>
  <si>
    <t>GO:0000155</t>
  </si>
  <si>
    <t>phosphorelay sensor kinase activity</t>
  </si>
  <si>
    <t>oxidoreductase activity, acting on paire...</t>
  </si>
  <si>
    <t>No. of Up/Down-regulated gene</t>
  </si>
  <si>
    <t>p value</t>
  </si>
  <si>
    <t>Expected No.</t>
  </si>
  <si>
    <t>Up-regulated gene</t>
  </si>
  <si>
    <t>Down-regulated gene</t>
  </si>
  <si>
    <t>ID</t>
  </si>
  <si>
    <t xml:space="preserve">Enriched ratio </t>
  </si>
  <si>
    <t>Membrane-associating domain;</t>
  </si>
  <si>
    <t>Lipase (class 3);</t>
  </si>
  <si>
    <t>Maltose acetyltransferase;Hexapeptide repeat of succinyl-transferase;</t>
  </si>
  <si>
    <t>Bacterial transferase hexapeptide (six repeats);Maltose acetyltransferase;</t>
  </si>
  <si>
    <t>Ketopantoate hydroxymethyltransferase;</t>
  </si>
  <si>
    <t>Glutamate/Leucine/Phenylalanine/Valine dehydrogenase;Bacterial NAD-glutamate dehydrogenase;</t>
  </si>
  <si>
    <t>Integrase core domain;</t>
  </si>
  <si>
    <t>Glycosyl hydrolases family 18;</t>
  </si>
  <si>
    <t>Mechanosensitive ion channel;</t>
  </si>
  <si>
    <t>Sec34-like family;</t>
  </si>
  <si>
    <t>Phosphotyrosyl phosphate activator (PTPA) protein;</t>
  </si>
  <si>
    <t>Phosphofructokinase;</t>
  </si>
  <si>
    <t>Pyridoxal-phosphate dependent enzyme;Threonine synthase N terminus;</t>
  </si>
  <si>
    <t>PHP domain;</t>
  </si>
  <si>
    <t>Histidine biosynthesis protein;</t>
  </si>
  <si>
    <t>Pyridoxal-phosphate dependent enzyme;</t>
  </si>
  <si>
    <t>Glycine cleavage H-protein;</t>
  </si>
  <si>
    <t>Aldo/keto reductase family;</t>
  </si>
  <si>
    <t>ubiE/COQ5 methyltransferase family;</t>
  </si>
  <si>
    <t>Diacylglycerol kinase catalytic domain;</t>
  </si>
  <si>
    <t>SAICAR synthetase;</t>
  </si>
  <si>
    <t>Multicopper oxidase;Multicopper oxidase;Multicopper oxidase;</t>
  </si>
  <si>
    <t>Nucleoside diphosphate kinase;</t>
  </si>
  <si>
    <t>Helix-turn-helix;Multiprotein bridging factor 1;</t>
  </si>
  <si>
    <t>Choline/ethanolamine kinase;</t>
  </si>
  <si>
    <t>EF-hand domain pair;</t>
  </si>
  <si>
    <t>CDP-alcohol phosphatidyltransferase;</t>
  </si>
  <si>
    <t>Ankyrin repeats (3 copies);</t>
  </si>
  <si>
    <t>Nucleotide exchange factor Fes1;</t>
  </si>
  <si>
    <t>Glutaredoxin;</t>
  </si>
  <si>
    <t>Thioredoxin;Glutaredoxin;</t>
  </si>
  <si>
    <t>Ubiquinol-cytochrome C reductase complex 14kD subunit;</t>
  </si>
  <si>
    <t>Dihydrouridine synthase (Dus);</t>
  </si>
  <si>
    <t>Possible lysine decarboxylase;</t>
  </si>
  <si>
    <t>ABC transporter;ABC transporter transmembrane region;</t>
  </si>
  <si>
    <t>LMBR1-like membrane protein;</t>
  </si>
  <si>
    <t>Iron permease FTR1 family;</t>
  </si>
  <si>
    <t>Domain of unknown function (DUF2431);</t>
  </si>
  <si>
    <t>Ribosomal protein L17;</t>
  </si>
  <si>
    <t>Zinc-finger domain;</t>
  </si>
  <si>
    <t>Mitochondrial PGP phosphatase;</t>
  </si>
  <si>
    <t>Protein phosphatase inhibitor;</t>
  </si>
  <si>
    <t>3-oxo-5-alpha-steroid 4-dehydrogenase;</t>
  </si>
  <si>
    <t>Acetyltransferase (GNAT) family;</t>
  </si>
  <si>
    <t>ETC complex I subunit conserved region;</t>
  </si>
  <si>
    <t>RHO protein GDP dissociation inhibitor;</t>
  </si>
  <si>
    <t>PITH domain;</t>
  </si>
  <si>
    <t>ZIP Zinc transporter;</t>
  </si>
  <si>
    <t>Rhodanese-like domain;</t>
  </si>
  <si>
    <t>50S ribosome-binding GTPase;GTPase of unknown function C-terminal;</t>
  </si>
  <si>
    <t>HD domain;</t>
  </si>
  <si>
    <t>DNA topoisomerase;Toprim domain;</t>
  </si>
  <si>
    <t>Protein of unknown function (DUF1681);</t>
  </si>
  <si>
    <t>Pex2 / Pex12 amino terminal region;Ring finger domain;</t>
  </si>
  <si>
    <t>BAG domain;</t>
  </si>
  <si>
    <t>Uncharacterized protein conserved in bacteria (DUF2263);</t>
  </si>
  <si>
    <t>Cytochrome oxidase complex assembly protein 1;</t>
  </si>
  <si>
    <t>eRF1 domain 1;eRF1 domain 2;eRF1 domain 3;</t>
  </si>
  <si>
    <t>G protein-coupled glucose receptor regulating Gpa2;G protein-coupled glucose receptor regulating Gpa2 C-term;</t>
  </si>
  <si>
    <t>Hpt domain;</t>
  </si>
  <si>
    <t>Cytochrome c;</t>
  </si>
  <si>
    <t>VPS28 protein;</t>
  </si>
  <si>
    <t>Protein of unknown function (DUF2611);</t>
  </si>
  <si>
    <t>Glycolipid transfer protein (GLTP);</t>
  </si>
  <si>
    <t>SUR7/PalI family;</t>
  </si>
  <si>
    <t>AhpC/TSA family;</t>
  </si>
  <si>
    <t>Ribosomal protein L30p/L7e;</t>
  </si>
  <si>
    <t>RNAPII transcription regulator C-terminal;Dos2-interacting transcription regulator of RNA-Pol-II;</t>
  </si>
  <si>
    <t>Voltage-dependent anion channel;</t>
  </si>
  <si>
    <t>Ribulose-phosphate 3 epimerase family;</t>
  </si>
  <si>
    <t>Peptidase family M3;</t>
  </si>
  <si>
    <t>Pyridoxal-dependent decarboxylase conserved domain;</t>
  </si>
  <si>
    <t>Cysteine dioxygenase type I;</t>
  </si>
  <si>
    <t>Fungal Zn(2)-Cys(6) binuclear cluster domain;Fungal specific transcription factor domain;</t>
  </si>
  <si>
    <t>Protein of unknown function (DUF1769);</t>
  </si>
  <si>
    <t>Tetrapyrrole (Corrin/Porphyrin) Methylases;</t>
  </si>
  <si>
    <t>Histone deacetylase domain;</t>
  </si>
  <si>
    <t>Choline/ethanolamine kinase;Choline kinase N terminus;</t>
  </si>
  <si>
    <t>Caspase domain;</t>
  </si>
  <si>
    <t>AMP-binding enzyme;</t>
  </si>
  <si>
    <t>Acid Phosphatase;</t>
  </si>
  <si>
    <t>AIR carboxylase;</t>
  </si>
  <si>
    <t>bZIP transcription factor;</t>
  </si>
  <si>
    <t>Uncharacterized protein conserved in bacteria (DUF2237);</t>
  </si>
  <si>
    <t>Cytochrome c oxidase subunit Va;</t>
  </si>
  <si>
    <t>Sodium:solute symporter family;</t>
  </si>
  <si>
    <t>Translationally controlled tumour protein;</t>
  </si>
  <si>
    <t>Predicted SAM-dependent RNA methyltransferase;</t>
  </si>
  <si>
    <t>SET domain;Pre-SET motif;</t>
  </si>
  <si>
    <t>NADH-ubiquinone oxidoreductase B18 subunit (NDUFB7);</t>
  </si>
  <si>
    <t>Phospholipase/Carboxylesterase;</t>
  </si>
  <si>
    <t>Ran-interacting Mog1 protein;</t>
  </si>
  <si>
    <t>Increased loss of mitochondrial DNA protein 1;</t>
  </si>
  <si>
    <t>Fungal protein of unknown function (DUF2015);</t>
  </si>
  <si>
    <t>WLM domain;</t>
  </si>
  <si>
    <t>Got1/Sft2-like family;</t>
  </si>
  <si>
    <t>Cytochrome oxidase c subunit VIb;</t>
  </si>
  <si>
    <t>Reactive mitochondrial oxygen species modulator 1;</t>
  </si>
  <si>
    <t>Mpv17 / PMP22 family;</t>
  </si>
  <si>
    <t>Thioredoxin;</t>
  </si>
  <si>
    <t>RNA polymerase Rpc34 subunit;</t>
  </si>
  <si>
    <t>Polysaccharide biosynthesis;</t>
  </si>
  <si>
    <t>FAR-17a/AIG1-like protein;</t>
  </si>
  <si>
    <t>Rab5-interacting protein (Rab5ip);</t>
  </si>
  <si>
    <t>Putative methyltransferase;</t>
  </si>
  <si>
    <t>GATA zinc finger;Fungal protein of unknown function (DUF1752);</t>
  </si>
  <si>
    <t>Plasma-membrane choline transporter;</t>
  </si>
  <si>
    <t>Translation initiation factor SUI1;</t>
  </si>
  <si>
    <t>Phospholipase_D-nuclease N-terminal;</t>
  </si>
  <si>
    <t>GINS complex protein;</t>
  </si>
  <si>
    <t>Arginase family;</t>
  </si>
  <si>
    <t>Domain of unknown function (DUF4336);</t>
  </si>
  <si>
    <t>Adenosine/AMP deaminase;</t>
  </si>
  <si>
    <t>NmrA-like family;</t>
  </si>
  <si>
    <t>Zinc knuckle;</t>
  </si>
  <si>
    <t>ERG2 and Sigma1 receptor like protein;</t>
  </si>
  <si>
    <t>Glycosyltransferase family 28 N-terminal domain;</t>
  </si>
  <si>
    <r>
      <t xml:space="preserve">*Bold face indicates enrichedment also for </t>
    </r>
    <r>
      <rPr>
        <i/>
        <sz val="11"/>
        <color theme="1"/>
        <rFont val="Calibri"/>
        <family val="2"/>
        <scheme val="minor"/>
      </rPr>
      <t>On</t>
    </r>
    <r>
      <rPr>
        <sz val="11"/>
        <color theme="1"/>
        <rFont val="Calibri"/>
        <family val="2"/>
        <scheme val="minor"/>
      </rPr>
      <t xml:space="preserve"> UMSG2</t>
    </r>
  </si>
  <si>
    <r>
      <t>Mycelia (FPKM</t>
    </r>
    <r>
      <rPr>
        <b/>
        <vertAlign val="superscript"/>
        <sz val="12"/>
        <rFont val="Calibri"/>
        <family val="2"/>
        <scheme val="minor"/>
      </rPr>
      <t>a</t>
    </r>
    <r>
      <rPr>
        <b/>
        <sz val="12"/>
        <rFont val="Calibri"/>
        <family val="2"/>
        <scheme val="minor"/>
      </rPr>
      <t>)</t>
    </r>
  </si>
  <si>
    <t>Haustoria (FPKM)</t>
  </si>
  <si>
    <r>
      <t>Log2   ratio</t>
    </r>
    <r>
      <rPr>
        <b/>
        <vertAlign val="superscript"/>
        <sz val="12"/>
        <rFont val="Calibri"/>
        <family val="2"/>
        <scheme val="minor"/>
      </rPr>
      <t>b</t>
    </r>
  </si>
  <si>
    <r>
      <t>q</t>
    </r>
    <r>
      <rPr>
        <b/>
        <vertAlign val="superscript"/>
        <sz val="12"/>
        <rFont val="Calibri"/>
        <family val="2"/>
        <scheme val="minor"/>
      </rPr>
      <t>c</t>
    </r>
  </si>
  <si>
    <t>Gene cluster_name</t>
  </si>
  <si>
    <r>
      <t>Cluster type</t>
    </r>
    <r>
      <rPr>
        <b/>
        <vertAlign val="superscript"/>
        <sz val="12"/>
        <rFont val="Calibri"/>
        <family val="2"/>
        <scheme val="minor"/>
      </rPr>
      <t>d</t>
    </r>
  </si>
  <si>
    <t>Pfam_description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</si>
  <si>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FKPM is fragment per kb of transcript per million mapped reads.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</si>
  <si>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Log2 ratio is between FKPM of haustoria and FKPM of mycelia.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</si>
  <si>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q-value: adjusted p-value, which is a little more strict than p-value</t>
    </r>
  </si>
  <si>
    <r>
      <t>if_SP</t>
    </r>
    <r>
      <rPr>
        <b/>
        <vertAlign val="superscript"/>
        <sz val="12"/>
        <color theme="1"/>
        <rFont val="Calibri"/>
        <family val="2"/>
        <scheme val="minor"/>
      </rPr>
      <t>e</t>
    </r>
  </si>
  <si>
    <t>Aspect for comparison</t>
  </si>
  <si>
    <t>Monocot - PM interaction</t>
  </si>
  <si>
    <t>Dicot - PM interaction</t>
  </si>
  <si>
    <r>
      <rPr>
        <i/>
        <sz val="12"/>
        <color theme="1"/>
        <rFont val="Calibri"/>
        <family val="2"/>
        <scheme val="minor"/>
      </rPr>
      <t>R</t>
    </r>
    <r>
      <rPr>
        <sz val="12"/>
        <color theme="1"/>
        <rFont val="Calibri"/>
        <family val="2"/>
        <scheme val="minor"/>
      </rPr>
      <t xml:space="preserve"> genes</t>
    </r>
  </si>
  <si>
    <r>
      <rPr>
        <i/>
        <sz val="12"/>
        <color theme="1"/>
        <rFont val="Calibri"/>
        <family val="2"/>
        <scheme val="minor"/>
      </rPr>
      <t>CC-NB-LRR</t>
    </r>
    <r>
      <rPr>
        <sz val="12"/>
        <color theme="1"/>
        <rFont val="Calibri"/>
        <family val="2"/>
        <scheme val="minor"/>
      </rPr>
      <t xml:space="preserve"> (</t>
    </r>
    <r>
      <rPr>
        <i/>
        <sz val="12"/>
        <color theme="1"/>
        <rFont val="Calibri"/>
        <family val="2"/>
        <scheme val="minor"/>
      </rPr>
      <t>Mla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Pm3</t>
    </r>
    <r>
      <rPr>
        <sz val="12"/>
        <color theme="1"/>
        <rFont val="Calibri"/>
        <family val="2"/>
        <scheme val="minor"/>
      </rPr>
      <t xml:space="preserve"> etc.)</t>
    </r>
  </si>
  <si>
    <r>
      <rPr>
        <i/>
        <sz val="12"/>
        <color theme="1"/>
        <rFont val="Calibri"/>
        <family val="2"/>
        <scheme val="minor"/>
      </rPr>
      <t>RPW8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mlo</t>
    </r>
  </si>
  <si>
    <t xml:space="preserve">~6500 </t>
  </si>
  <si>
    <t>CSEP genes with Ka/Ks &gt; 0.5</t>
  </si>
  <si>
    <r>
      <t>72.5% (148/204</t>
    </r>
    <r>
      <rPr>
        <sz val="12"/>
        <rFont val="宋体"/>
        <family val="2"/>
        <charset val="134"/>
      </rPr>
      <t>)</t>
    </r>
  </si>
  <si>
    <t>51.2% (42/82)</t>
  </si>
  <si>
    <t>Level of arms-race with hosts</t>
  </si>
  <si>
    <t>Relatively high?</t>
  </si>
  <si>
    <t>Relatively low?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</si>
  <si>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A "Y/F/WxC" sequence in the first 30 amino acids after the secretion signal is defined as a YxC motif. </t>
    </r>
  </si>
  <si>
    <r>
      <t>Gene Types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</si>
  <si>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r>
      <t xml:space="preserve"> </t>
    </r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Ka/Ks ratios were caculated using  codeml program of PAML package 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</si>
  <si>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CSEPs genes that have homologs (E value &lt; 10</t>
    </r>
    <r>
      <rPr>
        <vertAlign val="superscript"/>
        <sz val="11"/>
        <color theme="1"/>
        <rFont val="Calibri"/>
        <family val="2"/>
        <scheme val="minor"/>
      </rPr>
      <t xml:space="preserve">-6 </t>
    </r>
    <r>
      <rPr>
        <sz val="11"/>
        <color theme="1"/>
        <rFont val="Calibri"/>
        <family val="2"/>
        <scheme val="minor"/>
      </rPr>
      <t xml:space="preserve">at the protein seqeunce level) in </t>
    </r>
    <r>
      <rPr>
        <i/>
        <sz val="11"/>
        <color theme="1"/>
        <rFont val="Calibri"/>
        <family val="2"/>
        <scheme val="minor"/>
      </rPr>
      <t xml:space="preserve">Gc </t>
    </r>
    <r>
      <rPr>
        <sz val="11"/>
        <color theme="1"/>
        <rFont val="Calibri"/>
        <family val="2"/>
        <scheme val="minor"/>
      </rPr>
      <t xml:space="preserve">UMSG1 were analyzed here.  CSEP genes of </t>
    </r>
    <r>
      <rPr>
        <i/>
        <sz val="11"/>
        <color theme="1"/>
        <rFont val="Calibri"/>
        <family val="2"/>
        <scheme val="minor"/>
      </rPr>
      <t xml:space="preserve">Gc </t>
    </r>
    <r>
      <rPr>
        <sz val="11"/>
        <color theme="1"/>
        <rFont val="Calibri"/>
        <family val="2"/>
        <scheme val="minor"/>
      </rPr>
      <t>UMSG3 are marked in light blue.</t>
    </r>
  </si>
  <si>
    <t>GcC1_005034</t>
  </si>
  <si>
    <t>GcC1_063007</t>
  </si>
  <si>
    <t>GcC1_083031</t>
  </si>
  <si>
    <t>GcC1_109004</t>
  </si>
  <si>
    <t>GcC1_200018</t>
  </si>
  <si>
    <t>GcC1_221032</t>
  </si>
  <si>
    <t>OG0000476</t>
  </si>
  <si>
    <t>OG0000300</t>
  </si>
  <si>
    <t>OG0000134</t>
  </si>
  <si>
    <t>GcM3_069025</t>
  </si>
  <si>
    <t>GcM3_217030</t>
  </si>
  <si>
    <t>OG0000094</t>
  </si>
  <si>
    <t>OG0000298</t>
  </si>
  <si>
    <t>OG0000299</t>
  </si>
  <si>
    <t>OG0000305</t>
  </si>
  <si>
    <t>GcM3_024047</t>
  </si>
  <si>
    <t>GcM3_06071</t>
  </si>
  <si>
    <t>GcM3_089022</t>
  </si>
  <si>
    <t>GcM3_221022</t>
  </si>
  <si>
    <t>GcC1_020026</t>
  </si>
  <si>
    <t>GcC1_036040</t>
  </si>
  <si>
    <t>GcC1_040043</t>
  </si>
  <si>
    <t>GcC1_04080</t>
  </si>
  <si>
    <t>OnM2_000031</t>
  </si>
  <si>
    <t>OnM2_004043</t>
  </si>
  <si>
    <t>OnM2_012027</t>
  </si>
  <si>
    <t>OnM2_012029</t>
  </si>
  <si>
    <t>OnM2_019073</t>
  </si>
  <si>
    <t>OnM2_022126</t>
  </si>
  <si>
    <t>OnM2_023051</t>
  </si>
  <si>
    <t>OnM2_024112</t>
  </si>
  <si>
    <t>OnM2_037095</t>
  </si>
  <si>
    <t>OnM2_039091</t>
  </si>
  <si>
    <t>OnM2_060031</t>
  </si>
  <si>
    <t>OnM2_062057</t>
  </si>
  <si>
    <t>OnM2_080062</t>
  </si>
  <si>
    <t>OnM2_092037</t>
  </si>
  <si>
    <t>GO:0016651</t>
  </si>
  <si>
    <t>oxidoreductase activity, acting on NAD(P...</t>
  </si>
  <si>
    <t>GO:0008061</t>
  </si>
  <si>
    <t>chitin binding</t>
  </si>
  <si>
    <t>GO:0016903</t>
  </si>
  <si>
    <t>oxidoreductase activity, acting on the a...</t>
  </si>
  <si>
    <t>GO:0016860</t>
  </si>
  <si>
    <t>intramolecular oxidoreductase activity</t>
  </si>
  <si>
    <t>GO:0022804</t>
  </si>
  <si>
    <t>active transmembrane transporter activit...</t>
  </si>
  <si>
    <t>GO:0016638</t>
  </si>
  <si>
    <t>GO:1901682</t>
  </si>
  <si>
    <t>sulfur compound transmembrane transporte...</t>
  </si>
  <si>
    <t>GO:0009055</t>
  </si>
  <si>
    <t>electron transfer activity</t>
  </si>
  <si>
    <t>GO:0016755</t>
  </si>
  <si>
    <t>transferase activity, transferring amino...</t>
  </si>
  <si>
    <t>GO:0016645</t>
  </si>
  <si>
    <t>GO:0016866</t>
  </si>
  <si>
    <t>intramolecular transferase activity</t>
  </si>
  <si>
    <t>GO:0030170</t>
  </si>
  <si>
    <t>pyridoxal phosphate binding</t>
  </si>
  <si>
    <t>GO:0070279</t>
  </si>
  <si>
    <t>vitamin B6 binding</t>
  </si>
  <si>
    <t>GO:0016721</t>
  </si>
  <si>
    <t>oxidoreductase activity, acting on super...</t>
  </si>
  <si>
    <t>GO:0004672</t>
  </si>
  <si>
    <t>protein kinase activity</t>
  </si>
  <si>
    <t>GO:0015238</t>
  </si>
  <si>
    <t>drug transmembrane transporter activity</t>
  </si>
  <si>
    <t>description</t>
  </si>
  <si>
    <t>Protein_length</t>
  </si>
  <si>
    <r>
      <t>if_SPnoTM</t>
    </r>
    <r>
      <rPr>
        <b/>
        <vertAlign val="superscript"/>
        <sz val="12"/>
        <color theme="1"/>
        <rFont val="Calibri"/>
        <family val="2"/>
        <scheme val="minor"/>
      </rPr>
      <t>e</t>
    </r>
  </si>
  <si>
    <t>cazy</t>
  </si>
  <si>
    <t>SP cluster_name</t>
  </si>
  <si>
    <r>
      <t>SP          Cluster type</t>
    </r>
    <r>
      <rPr>
        <b/>
        <vertAlign val="superscript"/>
        <sz val="12"/>
        <rFont val="Calibri"/>
        <family val="2"/>
        <scheme val="minor"/>
      </rPr>
      <t>d</t>
    </r>
  </si>
  <si>
    <t>CSEP cluster_name</t>
  </si>
  <si>
    <r>
      <t>CSEP      Cluster type</t>
    </r>
    <r>
      <rPr>
        <b/>
        <vertAlign val="superscript"/>
        <sz val="12"/>
        <rFont val="Calibri"/>
        <family val="2"/>
        <scheme val="minor"/>
      </rPr>
      <t>d</t>
    </r>
  </si>
  <si>
    <r>
      <t xml:space="preserve">Homolog in </t>
    </r>
    <r>
      <rPr>
        <b/>
        <i/>
        <sz val="12"/>
        <color theme="1"/>
        <rFont val="Calibri"/>
        <family val="2"/>
        <scheme val="minor"/>
      </rPr>
      <t>Gor</t>
    </r>
  </si>
  <si>
    <t>OnM2_040016</t>
  </si>
  <si>
    <t xml:space="preserve">Fructose-bisphosphate aldolase 1 </t>
  </si>
  <si>
    <t>PF01116</t>
  </si>
  <si>
    <t>Fructose-bisphosphate aldolase class-II;</t>
  </si>
  <si>
    <t>OG0000647</t>
  </si>
  <si>
    <t>Core-1</t>
  </si>
  <si>
    <t>GcM3_196020</t>
  </si>
  <si>
    <t>OnM2_023037</t>
  </si>
  <si>
    <t xml:space="preserve">Fructose-1,6-bisphosphatase </t>
  </si>
  <si>
    <t>PF00316</t>
  </si>
  <si>
    <t>Fructose-1-6-bisphosphatase, N-terminal domain;</t>
  </si>
  <si>
    <t>OG0000657</t>
  </si>
  <si>
    <t>GcM3_010036</t>
  </si>
  <si>
    <t>OnM2_055072</t>
  </si>
  <si>
    <t xml:space="preserve">Secondary metabolism regulator LAE1 </t>
  </si>
  <si>
    <t>OG0000739</t>
  </si>
  <si>
    <t>GcM3_060014</t>
  </si>
  <si>
    <t>PF13489</t>
  </si>
  <si>
    <t>OnM2_101011</t>
  </si>
  <si>
    <t xml:space="preserve">Glia maturation factor gamma </t>
  </si>
  <si>
    <t>PF00241</t>
  </si>
  <si>
    <t>OG0000764</t>
  </si>
  <si>
    <t>GcM3_132013</t>
  </si>
  <si>
    <t xml:space="preserve">Actin-depolymerizing factor gmf1 </t>
  </si>
  <si>
    <t>OnM2_018021</t>
  </si>
  <si>
    <t xml:space="preserve">Transcription activator of gluconeogenesis BC1G_14637 </t>
  </si>
  <si>
    <t>OG0000771</t>
  </si>
  <si>
    <t>GcM3_207004</t>
  </si>
  <si>
    <t>OnM2_105009</t>
  </si>
  <si>
    <t xml:space="preserve">Protein lifeguard 4 </t>
  </si>
  <si>
    <t>PF01027</t>
  </si>
  <si>
    <t>Inhibitor of apoptosis-promoting Bax1;</t>
  </si>
  <si>
    <t>OG0000786</t>
  </si>
  <si>
    <t>GcM3_183046</t>
  </si>
  <si>
    <t>OnM2_031024</t>
  </si>
  <si>
    <t xml:space="preserve">putative duf1687 domain containing protein </t>
  </si>
  <si>
    <t>PF07955</t>
  </si>
  <si>
    <t>OG0000794</t>
  </si>
  <si>
    <t>GcM3_120011</t>
  </si>
  <si>
    <t>hypothetical protein</t>
  </si>
  <si>
    <t>OnM2_040054</t>
  </si>
  <si>
    <t xml:space="preserve">Spermidine synthase </t>
  </si>
  <si>
    <t>PF01564;PF17284</t>
  </si>
  <si>
    <t>Spermine/spermidine synthase domain;Spermidine synthase tetramerisation domain;</t>
  </si>
  <si>
    <t>OG0000821</t>
  </si>
  <si>
    <t>GcM3_008014</t>
  </si>
  <si>
    <t>OnM2_091030</t>
  </si>
  <si>
    <t xml:space="preserve">Aspartate kinase FUB3 </t>
  </si>
  <si>
    <t>PF00696;PF13840</t>
  </si>
  <si>
    <t>OG0000843</t>
  </si>
  <si>
    <t>GcM3_196009</t>
  </si>
  <si>
    <t>OnM2_095021</t>
  </si>
  <si>
    <t xml:space="preserve">Cytoskeletal signaling protein slm1 </t>
  </si>
  <si>
    <t>OG0000888</t>
  </si>
  <si>
    <t>GcM3_209013</t>
  </si>
  <si>
    <t>PF00169</t>
  </si>
  <si>
    <t>OnM2_002038</t>
  </si>
  <si>
    <t xml:space="preserve">putative c6 zinc finger domain containing protein </t>
  </si>
  <si>
    <t>OG0000932</t>
  </si>
  <si>
    <t>GcM3_006013</t>
  </si>
  <si>
    <t>OnM2_016080</t>
  </si>
  <si>
    <t xml:space="preserve">Protein SnodProt1 </t>
  </si>
  <si>
    <t>PF07249</t>
  </si>
  <si>
    <t>OG0000933</t>
  </si>
  <si>
    <t>SPOG0000100</t>
  </si>
  <si>
    <t>GcM3_170009</t>
  </si>
  <si>
    <t>OnM2_095015</t>
  </si>
  <si>
    <t xml:space="preserve">putative csep0475 effector protein </t>
  </si>
  <si>
    <t>OG0000945</t>
  </si>
  <si>
    <t>SPOG0000102</t>
  </si>
  <si>
    <t>CSEPOG0000002</t>
  </si>
  <si>
    <t>Core-M</t>
  </si>
  <si>
    <t>Gor|OEC15</t>
  </si>
  <si>
    <t>GcM3_061019</t>
  </si>
  <si>
    <t xml:space="preserve">CSEP0342 putative effector protein </t>
  </si>
  <si>
    <t>OnM2_048067</t>
  </si>
  <si>
    <t xml:space="preserve">Catalase </t>
  </si>
  <si>
    <t>PF00199</t>
  </si>
  <si>
    <t>OG0000954</t>
  </si>
  <si>
    <t>SPOG0000175</t>
  </si>
  <si>
    <t>L-Core</t>
  </si>
  <si>
    <t>GcM3_090010</t>
  </si>
  <si>
    <t>PF00199;PF06628</t>
  </si>
  <si>
    <t>OnM2_086037</t>
  </si>
  <si>
    <t xml:space="preserve">Methylthioribose-1-phosphate isomerase </t>
  </si>
  <si>
    <t>PF01008</t>
  </si>
  <si>
    <t>OG0000957</t>
  </si>
  <si>
    <t>GcM3_012020</t>
  </si>
  <si>
    <t>OnM2_070045</t>
  </si>
  <si>
    <t xml:space="preserve">Uncharacterized transporter C36.03c </t>
  </si>
  <si>
    <t>PF07690</t>
  </si>
  <si>
    <t>OG0000976</t>
  </si>
  <si>
    <t>GcM3_005005</t>
  </si>
  <si>
    <t xml:space="preserve">Uncharacterized transporter C36.02c </t>
  </si>
  <si>
    <t>OnM2_099028</t>
  </si>
  <si>
    <t xml:space="preserve">putative glycosyltransferase family 2 </t>
  </si>
  <si>
    <t>PF13641</t>
  </si>
  <si>
    <t>OG0001007</t>
  </si>
  <si>
    <t>GcM3_213016</t>
  </si>
  <si>
    <t>OnM2_039069</t>
  </si>
  <si>
    <t xml:space="preserve">putative bzip transcription </t>
  </si>
  <si>
    <t>OG0001012</t>
  </si>
  <si>
    <t>GcM3_175006</t>
  </si>
  <si>
    <t>OnM2_010007</t>
  </si>
  <si>
    <t xml:space="preserve">Zinc-regulated transporter 1 </t>
  </si>
  <si>
    <t>PF02535</t>
  </si>
  <si>
    <t>OG0001066</t>
  </si>
  <si>
    <t>GcM3_120007</t>
  </si>
  <si>
    <t>OnM2_102017</t>
  </si>
  <si>
    <t>OG0001088</t>
  </si>
  <si>
    <t>SPOG0000237</t>
  </si>
  <si>
    <t>CSEPOG0000133</t>
  </si>
  <si>
    <t>LS-D</t>
  </si>
  <si>
    <t>GcM3_223001</t>
  </si>
  <si>
    <t>OnM2_000020</t>
  </si>
  <si>
    <t>OG0001119</t>
  </si>
  <si>
    <t>GcM3_147003</t>
  </si>
  <si>
    <t>OnM2_067045</t>
  </si>
  <si>
    <t xml:space="preserve">putative transcription factor c2h2 protein </t>
  </si>
  <si>
    <t>OG0001127</t>
  </si>
  <si>
    <t>GcM3_190002</t>
  </si>
  <si>
    <t>OnM2_044038</t>
  </si>
  <si>
    <t xml:space="preserve">Pyridoxal 5'-phosphate synthase subunit pyroA </t>
  </si>
  <si>
    <t>PF01680</t>
  </si>
  <si>
    <t>OG0001188</t>
  </si>
  <si>
    <t>GcM3_058008</t>
  </si>
  <si>
    <t xml:space="preserve">Pyridoxal 5'-phosphate synthase subunit PDX1 </t>
  </si>
  <si>
    <t>OnM2_067044</t>
  </si>
  <si>
    <t xml:space="preserve">Copper transport protein ATX1 </t>
  </si>
  <si>
    <t>PF00403</t>
  </si>
  <si>
    <t>OG0001201</t>
  </si>
  <si>
    <t>GcM3_133019</t>
  </si>
  <si>
    <t xml:space="preserve">Metal homeostasis factor ATX1 </t>
  </si>
  <si>
    <t>OnM2_023008</t>
  </si>
  <si>
    <t xml:space="preserve">Carboxylesterase patB </t>
  </si>
  <si>
    <t>PF00135</t>
  </si>
  <si>
    <t>OG0001219</t>
  </si>
  <si>
    <t>SPOG0000196</t>
  </si>
  <si>
    <t>GcM3_003023</t>
  </si>
  <si>
    <t>OnM2_056047</t>
  </si>
  <si>
    <t xml:space="preserve">Phosphoserine phosphatase </t>
  </si>
  <si>
    <t>PF12710</t>
  </si>
  <si>
    <t>OG0001245</t>
  </si>
  <si>
    <t>GcM3_101024</t>
  </si>
  <si>
    <t>PF00702</t>
  </si>
  <si>
    <t>OnM2_063023</t>
  </si>
  <si>
    <t xml:space="preserve">Major allergen Asp f 2 </t>
  </si>
  <si>
    <t>PF13933</t>
  </si>
  <si>
    <t>OG0001248</t>
  </si>
  <si>
    <t>SPOG0000130</t>
  </si>
  <si>
    <t>GcM3_112011</t>
  </si>
  <si>
    <t xml:space="preserve">pH-regulated antigen PRA1 </t>
  </si>
  <si>
    <t>OnM2_021069</t>
  </si>
  <si>
    <t xml:space="preserve">putative camp-independent regulatory protein pac2 </t>
  </si>
  <si>
    <t>PF09729</t>
  </si>
  <si>
    <t>OG0001292</t>
  </si>
  <si>
    <t>GcM3_058016</t>
  </si>
  <si>
    <t>OnM2_102002</t>
  </si>
  <si>
    <t xml:space="preserve">putative iq calmodulin-binding motif protein </t>
  </si>
  <si>
    <t>OG0001318</t>
  </si>
  <si>
    <t>GcM3_050017</t>
  </si>
  <si>
    <t>OnM2_002026</t>
  </si>
  <si>
    <t xml:space="preserve">Zinc finger protein 672 </t>
  </si>
  <si>
    <t>OG0001333</t>
  </si>
  <si>
    <t>GcM3_150001</t>
  </si>
  <si>
    <t xml:space="preserve">putative zinc finger-containing transcription facto </t>
  </si>
  <si>
    <t>OnM2_033069</t>
  </si>
  <si>
    <t xml:space="preserve">Isopentenyl-diphosphate Delta-isomerase </t>
  </si>
  <si>
    <t>PF00293</t>
  </si>
  <si>
    <t>OG0001346</t>
  </si>
  <si>
    <t>GcM3_088014</t>
  </si>
  <si>
    <t>OnM2_044062</t>
  </si>
  <si>
    <t>OG0001409</t>
  </si>
  <si>
    <t>GcM3_029009</t>
  </si>
  <si>
    <t>OnM2_020077</t>
  </si>
  <si>
    <t xml:space="preserve">Isocitrate dehydrogenase [NAD] subunit 2, mitochondrial </t>
  </si>
  <si>
    <t>PF00180</t>
  </si>
  <si>
    <t>OG0001437</t>
  </si>
  <si>
    <t>GcM3_056015</t>
  </si>
  <si>
    <t>OnM2_036041</t>
  </si>
  <si>
    <t xml:space="preserve">L-aspartate decarboxylase dtxS4 </t>
  </si>
  <si>
    <t>PF00282</t>
  </si>
  <si>
    <t>OG0001501</t>
  </si>
  <si>
    <t>GcM3_065017</t>
  </si>
  <si>
    <t>OnM2_080027</t>
  </si>
  <si>
    <t xml:space="preserve">Phosphoenolpyruvate carboxykinase (ATP) </t>
  </si>
  <si>
    <t>PF01293</t>
  </si>
  <si>
    <t>OG0001596</t>
  </si>
  <si>
    <t>GcM3_224038</t>
  </si>
  <si>
    <t>OnM2_055012</t>
  </si>
  <si>
    <t xml:space="preserve">Porphobilinogen deaminase </t>
  </si>
  <si>
    <t>PF01379;PF03900</t>
  </si>
  <si>
    <t>Porphobilinogen deaminase, dipyromethane cofactor binding domain;Porphobilinogen deaminase, C-terminal domain;</t>
  </si>
  <si>
    <t>OG0001640</t>
  </si>
  <si>
    <t>GcM3_035025</t>
  </si>
  <si>
    <t>OnM2_032070</t>
  </si>
  <si>
    <t xml:space="preserve">putative pre-mrna splicing factor clf1 </t>
  </si>
  <si>
    <t>OG0001643</t>
  </si>
  <si>
    <t>GcM3_044014</t>
  </si>
  <si>
    <t>OnM2_020101</t>
  </si>
  <si>
    <t xml:space="preserve">Uncharacterized secreted protein ARB_07637 </t>
  </si>
  <si>
    <t>OG0001670</t>
  </si>
  <si>
    <t>GcM3_064011</t>
  </si>
  <si>
    <t>SPOG0000219</t>
  </si>
  <si>
    <t>OnM2_073054</t>
  </si>
  <si>
    <t xml:space="preserve">S-adenosylmethionine decarboxylase proenzyme </t>
  </si>
  <si>
    <t>PF01536</t>
  </si>
  <si>
    <t>OG0001683</t>
  </si>
  <si>
    <t>GcM3_159003</t>
  </si>
  <si>
    <t>OnM2_046059</t>
  </si>
  <si>
    <t xml:space="preserve">putative c2h2 type zinc finger containing protein </t>
  </si>
  <si>
    <t>OG0001695</t>
  </si>
  <si>
    <t>GcM3_065018</t>
  </si>
  <si>
    <t>OnM2_045024</t>
  </si>
  <si>
    <t xml:space="preserve">putative urea transporter </t>
  </si>
  <si>
    <t>OG0001721</t>
  </si>
  <si>
    <t>GcM3_024013</t>
  </si>
  <si>
    <t xml:space="preserve">urea transport protein </t>
  </si>
  <si>
    <t>PF00474</t>
  </si>
  <si>
    <t>OnM2_025075</t>
  </si>
  <si>
    <t xml:space="preserve">Adenine phosphoribosyltransferase </t>
  </si>
  <si>
    <t>PF00156</t>
  </si>
  <si>
    <t>OG0001902</t>
  </si>
  <si>
    <t>GcM3_078002</t>
  </si>
  <si>
    <t>OnM2_025012</t>
  </si>
  <si>
    <t xml:space="preserve">NAD-specific glutamate dehydrogenase </t>
  </si>
  <si>
    <t>PF00208;PF05088</t>
  </si>
  <si>
    <t>OG0001920</t>
  </si>
  <si>
    <t>GcM3_046001</t>
  </si>
  <si>
    <t>OnM2_046026</t>
  </si>
  <si>
    <t xml:space="preserve">Phosphorus acquisition-controlling protein </t>
  </si>
  <si>
    <t>PF00010</t>
  </si>
  <si>
    <t>OG0001924</t>
  </si>
  <si>
    <t>GcM3_132016</t>
  </si>
  <si>
    <t xml:space="preserve">putative phosphorus acquisition-controlling protein </t>
  </si>
  <si>
    <t>OnM2_072056</t>
  </si>
  <si>
    <t xml:space="preserve">S-methyl-5'-thioadenosine phosphorylase </t>
  </si>
  <si>
    <t>PF01048</t>
  </si>
  <si>
    <t>OG0001979</t>
  </si>
  <si>
    <t>GcM3_199031</t>
  </si>
  <si>
    <t>OnM2_081025</t>
  </si>
  <si>
    <t xml:space="preserve">Palmitoyltransferase erf2 </t>
  </si>
  <si>
    <t>PF01529</t>
  </si>
  <si>
    <t>DHHC palmitoyltransferase;</t>
  </si>
  <si>
    <t>OG0002022</t>
  </si>
  <si>
    <t>GcM3_165008</t>
  </si>
  <si>
    <t>OnM2_031027</t>
  </si>
  <si>
    <t xml:space="preserve">Aspartate aminotransferase </t>
  </si>
  <si>
    <t>PF00155</t>
  </si>
  <si>
    <t>OG0002039</t>
  </si>
  <si>
    <t>GcM3_216029</t>
  </si>
  <si>
    <t>OnM2_086014</t>
  </si>
  <si>
    <t xml:space="preserve">Probable ran guanine nucleotide release factor </t>
  </si>
  <si>
    <t>PF04603</t>
  </si>
  <si>
    <t>OG0002069</t>
  </si>
  <si>
    <t>GcM3_068008</t>
  </si>
  <si>
    <t>OnM2_024039</t>
  </si>
  <si>
    <t xml:space="preserve">Sporulation-specific protein 22 </t>
  </si>
  <si>
    <t>PF08631</t>
  </si>
  <si>
    <t>Meiosis protein SPO22/ZIP4 like;</t>
  </si>
  <si>
    <t>OG0002081</t>
  </si>
  <si>
    <t>GcM3_203011</t>
  </si>
  <si>
    <t>OnM2_054064</t>
  </si>
  <si>
    <t xml:space="preserve">Lipase A </t>
  </si>
  <si>
    <t>PF01764</t>
  </si>
  <si>
    <t>OG0002085</t>
  </si>
  <si>
    <t>GcM3_217031</t>
  </si>
  <si>
    <t>SPOG0000238</t>
  </si>
  <si>
    <t>OnM2_019054</t>
  </si>
  <si>
    <t xml:space="preserve">Global transcription regulator sge1 </t>
  </si>
  <si>
    <t>OG0002119</t>
  </si>
  <si>
    <t>GcM3_022008</t>
  </si>
  <si>
    <t>OnM2_042037</t>
  </si>
  <si>
    <t>OG0002175</t>
  </si>
  <si>
    <t>GcM3_189016</t>
  </si>
  <si>
    <t>PF01284</t>
  </si>
  <si>
    <t>OnM2_058059</t>
  </si>
  <si>
    <t xml:space="preserve">Uncharacterized oxidoreductase C2F3.05c </t>
  </si>
  <si>
    <t>PF00248</t>
  </si>
  <si>
    <t>OG0002273</t>
  </si>
  <si>
    <t>GcM3_068027</t>
  </si>
  <si>
    <t>OnM2_033029</t>
  </si>
  <si>
    <t xml:space="preserve">HECT-type ubiquitin ligase-interacting protein creD </t>
  </si>
  <si>
    <t>PF00339;PF02752</t>
  </si>
  <si>
    <t>Arrestin (or S-antigen), N-terminal domain;Arrestin (or S-antigen), C-terminal domain;</t>
  </si>
  <si>
    <t>OG0002327</t>
  </si>
  <si>
    <t>GcM3_050020</t>
  </si>
  <si>
    <t xml:space="preserve">Probable HECT-type ubiquitin ligase-interacting protein creD </t>
  </si>
  <si>
    <t>OnM2_022030</t>
  </si>
  <si>
    <t xml:space="preserve">putative homeobox domain-containing protein </t>
  </si>
  <si>
    <t>PF00046</t>
  </si>
  <si>
    <t>Homeobox domain;</t>
  </si>
  <si>
    <t>OG0002367</t>
  </si>
  <si>
    <t>GcM3_216006</t>
  </si>
  <si>
    <t>OnM2_074021</t>
  </si>
  <si>
    <t xml:space="preserve">putative c2h2 transcription factor </t>
  </si>
  <si>
    <t>OG0002449</t>
  </si>
  <si>
    <t>GcM3_222005</t>
  </si>
  <si>
    <t>OnM2_036032</t>
  </si>
  <si>
    <t xml:space="preserve">Enolase-phosphatase E1 </t>
  </si>
  <si>
    <t>OG0002451</t>
  </si>
  <si>
    <t>GcM3_028004</t>
  </si>
  <si>
    <t>OnM2_004004</t>
  </si>
  <si>
    <t xml:space="preserve">Protein arginine N-methyltransferase SFM1 </t>
  </si>
  <si>
    <t>PF04252</t>
  </si>
  <si>
    <t>OG0002540</t>
  </si>
  <si>
    <t>GcM3_001007</t>
  </si>
  <si>
    <t>OnM2_005015</t>
  </si>
  <si>
    <t xml:space="preserve">putative sialidase protein </t>
  </si>
  <si>
    <t>OG0002585</t>
  </si>
  <si>
    <t>GcM3_005003</t>
  </si>
  <si>
    <t xml:space="preserve">sialidase </t>
  </si>
  <si>
    <t>OnM2_093002</t>
  </si>
  <si>
    <t xml:space="preserve">Probable inorganic phosphate transporter 1-6 </t>
  </si>
  <si>
    <t>PF00083</t>
  </si>
  <si>
    <t>OG0002679</t>
  </si>
  <si>
    <t>GcM3_218019</t>
  </si>
  <si>
    <t xml:space="preserve">Inorganic phosphate transporter 1-2 </t>
  </si>
  <si>
    <t>OnM2_018063</t>
  </si>
  <si>
    <t xml:space="preserve">Mitochondrial metal transporter 2 </t>
  </si>
  <si>
    <t>PF01545</t>
  </si>
  <si>
    <t>Cation efflux family;</t>
  </si>
  <si>
    <t>OG0002722</t>
  </si>
  <si>
    <t>GcM3_027037</t>
  </si>
  <si>
    <t>OnM2_021029</t>
  </si>
  <si>
    <t xml:space="preserve">PITH domain-containing protein CG6153 </t>
  </si>
  <si>
    <t>PF06201</t>
  </si>
  <si>
    <t>OG0002769</t>
  </si>
  <si>
    <t>GcM3_186032</t>
  </si>
  <si>
    <t>OnM2_029031</t>
  </si>
  <si>
    <t xml:space="preserve">Myo-inositol transporter 1 </t>
  </si>
  <si>
    <t>OG0002776</t>
  </si>
  <si>
    <t>GcM3_067018</t>
  </si>
  <si>
    <t>OnM2_070022</t>
  </si>
  <si>
    <t xml:space="preserve">Probable sucrose utilization protein SUC1 </t>
  </si>
  <si>
    <t>PF00172;PF04082</t>
  </si>
  <si>
    <t>OG0002841</t>
  </si>
  <si>
    <t>GcM3_020002</t>
  </si>
  <si>
    <t xml:space="preserve">Maltose fermentation regulatory protein MAL13 </t>
  </si>
  <si>
    <t>OnM2_088035</t>
  </si>
  <si>
    <t xml:space="preserve">Uncharacterized protein C1F12.05 </t>
  </si>
  <si>
    <t>PF13002</t>
  </si>
  <si>
    <t>OG0002861</t>
  </si>
  <si>
    <t>GcM3_166005</t>
  </si>
  <si>
    <t>OnM2_046014</t>
  </si>
  <si>
    <t xml:space="preserve">ATP synthase subunit 9, mitochondrial </t>
  </si>
  <si>
    <t>PF00137</t>
  </si>
  <si>
    <t>OG0002873</t>
  </si>
  <si>
    <t>GcM3_198019</t>
  </si>
  <si>
    <t>OnM2_081031</t>
  </si>
  <si>
    <t xml:space="preserve">Serine/threonine-protein kinase hal4 </t>
  </si>
  <si>
    <t>PF00069</t>
  </si>
  <si>
    <t>OG0002932</t>
  </si>
  <si>
    <t>GcM3_053025</t>
  </si>
  <si>
    <t>OnM2_015049</t>
  </si>
  <si>
    <t xml:space="preserve">Brefeldin A resistance protein </t>
  </si>
  <si>
    <t>PF00005;PF01061;PF06422;PF14510</t>
  </si>
  <si>
    <t>OG0002977</t>
  </si>
  <si>
    <t>GcM3_004011</t>
  </si>
  <si>
    <t xml:space="preserve">ABC transporter G family member 11 </t>
  </si>
  <si>
    <t>OnM2_071021</t>
  </si>
  <si>
    <t xml:space="preserve">Cytoplasmic tRNA 2-thiolation protein 2 </t>
  </si>
  <si>
    <t>PF10288</t>
  </si>
  <si>
    <t>Cytoplasmic tRNA 2-thiolation protein 2;</t>
  </si>
  <si>
    <t>OG0003051</t>
  </si>
  <si>
    <t>GcM3_043008</t>
  </si>
  <si>
    <t>OnM2_071015</t>
  </si>
  <si>
    <t>OG0003094</t>
  </si>
  <si>
    <t>GcM3_218022</t>
  </si>
  <si>
    <t>OnM2_005012</t>
  </si>
  <si>
    <t xml:space="preserve">Methylthioribulose-1-phosphate dehydratase </t>
  </si>
  <si>
    <t>PF00596</t>
  </si>
  <si>
    <t>OG0003146</t>
  </si>
  <si>
    <t>GcM3_182021</t>
  </si>
  <si>
    <t>OnM2_054018</t>
  </si>
  <si>
    <t xml:space="preserve">Phosphoglycerate kinase </t>
  </si>
  <si>
    <t>PF00162</t>
  </si>
  <si>
    <t>Phosphoglycerate kinase;</t>
  </si>
  <si>
    <t>OG0003162</t>
  </si>
  <si>
    <t>GcM3_224017</t>
  </si>
  <si>
    <t>OnM2_088045</t>
  </si>
  <si>
    <t>OG0003189</t>
  </si>
  <si>
    <t>GcM3_176010</t>
  </si>
  <si>
    <t>OnM2_062056</t>
  </si>
  <si>
    <t xml:space="preserve">Probable aspartate-semialdehyde dehydrogenase </t>
  </si>
  <si>
    <t>PF01118;PF02774</t>
  </si>
  <si>
    <t>Semialdehyde dehydrogenase, NAD binding domain;Semialdehyde dehydrogenase, dimerisation domain;</t>
  </si>
  <si>
    <t>OG0003221</t>
  </si>
  <si>
    <t>GcM3_191042</t>
  </si>
  <si>
    <t>OnM2_054060</t>
  </si>
  <si>
    <t xml:space="preserve">Regulator of cytoskeleton and endocytosis RVS167 </t>
  </si>
  <si>
    <t>PF00018;PF03114</t>
  </si>
  <si>
    <t>OG0003240</t>
  </si>
  <si>
    <t>GcM3_166017</t>
  </si>
  <si>
    <t>OnM2_040056</t>
  </si>
  <si>
    <t xml:space="preserve">Phosphoserine aminotransferase </t>
  </si>
  <si>
    <t>PF00266</t>
  </si>
  <si>
    <t>OG0003305</t>
  </si>
  <si>
    <t>GcM3_043022</t>
  </si>
  <si>
    <t>OnM2_072055</t>
  </si>
  <si>
    <t xml:space="preserve">putative mfs general substrate transporter </t>
  </si>
  <si>
    <t>OG0003358</t>
  </si>
  <si>
    <t>GcM3_199032</t>
  </si>
  <si>
    <t>OnM2_028103</t>
  </si>
  <si>
    <t xml:space="preserve">Homoserine O-acetyltransferase </t>
  </si>
  <si>
    <t>PF00561</t>
  </si>
  <si>
    <t>OG0003417</t>
  </si>
  <si>
    <t>GcM3_037042</t>
  </si>
  <si>
    <t>OnM2_027080</t>
  </si>
  <si>
    <t xml:space="preserve">MutS protein homolog 5 </t>
  </si>
  <si>
    <t>PF00488;PF05192</t>
  </si>
  <si>
    <t>MutS domain V;MutS domain III;</t>
  </si>
  <si>
    <t>OG0003434</t>
  </si>
  <si>
    <t>GcM3_203021</t>
  </si>
  <si>
    <t>OnM2_080048</t>
  </si>
  <si>
    <t xml:space="preserve">Acid phosphatase PHO1 </t>
  </si>
  <si>
    <t>PF00328</t>
  </si>
  <si>
    <t>OG0003537</t>
  </si>
  <si>
    <t>SPOG0000156</t>
  </si>
  <si>
    <t>GcM3_219040</t>
  </si>
  <si>
    <t>OnM2_079030</t>
  </si>
  <si>
    <t xml:space="preserve">Nitrogen regulatory protein areA </t>
  </si>
  <si>
    <t>PF00320;PF08550</t>
  </si>
  <si>
    <t>OG0003622</t>
  </si>
  <si>
    <t>GcM3_032013</t>
  </si>
  <si>
    <t xml:space="preserve">Nitrogen catabolic enzyme regulatory protein </t>
  </si>
  <si>
    <t>OnM2_035019</t>
  </si>
  <si>
    <t xml:space="preserve">Rab guanine nucleotide exchange factor SEC2 </t>
  </si>
  <si>
    <t>PF06428</t>
  </si>
  <si>
    <t>GDP/GTP exchange factor Sec2p;</t>
  </si>
  <si>
    <t>OG0003649</t>
  </si>
  <si>
    <t>GcM3_059007</t>
  </si>
  <si>
    <t>OnM2_063008</t>
  </si>
  <si>
    <t xml:space="preserve">Probable asparagine synthetase [glutamine-hydrolyzing] </t>
  </si>
  <si>
    <t>PF00733;PF13537</t>
  </si>
  <si>
    <t>OG0003685</t>
  </si>
  <si>
    <t>GcM3_055014</t>
  </si>
  <si>
    <t>OnM2_005009</t>
  </si>
  <si>
    <t xml:space="preserve">Mitosis protein dim1 </t>
  </si>
  <si>
    <t>PF02966</t>
  </si>
  <si>
    <t>Mitosis protein DIM1;</t>
  </si>
  <si>
    <t>OG0003703</t>
  </si>
  <si>
    <t>GcM3_202008</t>
  </si>
  <si>
    <t>OnM2_087025</t>
  </si>
  <si>
    <t xml:space="preserve">Isocitrate dehydrogenase [NAD] subunit 1, mitochondrial </t>
  </si>
  <si>
    <t>OG0003725</t>
  </si>
  <si>
    <t>GcM3_179010</t>
  </si>
  <si>
    <t>OnM2_036061</t>
  </si>
  <si>
    <t xml:space="preserve">3-methyl-2-oxobutanoate hydroxymethyltransferase </t>
  </si>
  <si>
    <t>PF02548</t>
  </si>
  <si>
    <t>OG0003763</t>
  </si>
  <si>
    <t>GcM3_030032</t>
  </si>
  <si>
    <t>OnM2_040055</t>
  </si>
  <si>
    <t xml:space="preserve">DNA damage-inducible protein 1 </t>
  </si>
  <si>
    <t>PF00240;PF00627;PF09668</t>
  </si>
  <si>
    <t>Ubiquitin family;UBA/TS-N domain;Aspartyl protease;</t>
  </si>
  <si>
    <t>OG0003765</t>
  </si>
  <si>
    <t>GcM3_008013</t>
  </si>
  <si>
    <t>OnM2_024038</t>
  </si>
  <si>
    <t xml:space="preserve">Regulator of drug sensitivity 2 </t>
  </si>
  <si>
    <t>OG0003772</t>
  </si>
  <si>
    <t>GcM3_203010</t>
  </si>
  <si>
    <t>SPOG0001644</t>
  </si>
  <si>
    <t>singleton</t>
  </si>
  <si>
    <t>OnM2_011019</t>
  </si>
  <si>
    <t xml:space="preserve">Probable beta-glucosidase btgE </t>
  </si>
  <si>
    <t>OG0003773</t>
  </si>
  <si>
    <t>SPOG0000091</t>
  </si>
  <si>
    <t>GcM3_042015</t>
  </si>
  <si>
    <t>Gor|OEC61</t>
  </si>
  <si>
    <t>OnM2_048058</t>
  </si>
  <si>
    <t xml:space="preserve">Uncharacterized mitochondrial carrier YPR011C </t>
  </si>
  <si>
    <t>PF00153</t>
  </si>
  <si>
    <t>OG0003788</t>
  </si>
  <si>
    <t>GcM3_089009</t>
  </si>
  <si>
    <t>OnM2_081039</t>
  </si>
  <si>
    <t xml:space="preserve">GPI-anchored CFEM domain protein ARB_01545 </t>
  </si>
  <si>
    <t>PF05730</t>
  </si>
  <si>
    <t>CFEM domain;</t>
  </si>
  <si>
    <t>OG0003809</t>
  </si>
  <si>
    <t>SPOG0000096</t>
  </si>
  <si>
    <t>GcM3_025011</t>
  </si>
  <si>
    <t xml:space="preserve">putative cfem domain-containing protein </t>
  </si>
  <si>
    <t>OnM2_090035</t>
  </si>
  <si>
    <t xml:space="preserve">putative acyltransferase family protein </t>
  </si>
  <si>
    <t>PF01757</t>
  </si>
  <si>
    <t>OG0003870</t>
  </si>
  <si>
    <t>GcM3_186025</t>
  </si>
  <si>
    <t>OnM2_019056</t>
  </si>
  <si>
    <t xml:space="preserve">Purine nucleoside phosphorylase </t>
  </si>
  <si>
    <t>OG0003898</t>
  </si>
  <si>
    <t>GcM3_219016</t>
  </si>
  <si>
    <t xml:space="preserve">Putative purine nucleoside phosphorylase </t>
  </si>
  <si>
    <t>OnM2_059055</t>
  </si>
  <si>
    <t xml:space="preserve">Sulfate permease 2 </t>
  </si>
  <si>
    <t>PF00916;PF01740</t>
  </si>
  <si>
    <t>Sulfate permease family;STAS domain;</t>
  </si>
  <si>
    <t>OG0003935</t>
  </si>
  <si>
    <t>GcM3_197017</t>
  </si>
  <si>
    <t>OnM2_035061</t>
  </si>
  <si>
    <t xml:space="preserve">Malate dehydrogenase, cytoplasmic </t>
  </si>
  <si>
    <t>PF00056;PF02866</t>
  </si>
  <si>
    <t>lactate/malate dehydrogenase, NAD binding domain;lactate/malate dehydrogenase, alpha/beta C-terminal domain;</t>
  </si>
  <si>
    <t>OG0003998</t>
  </si>
  <si>
    <t>GcM3_201022</t>
  </si>
  <si>
    <t>OnM2_049026</t>
  </si>
  <si>
    <t xml:space="preserve">Serine/threonine-protein kinase SCH9 </t>
  </si>
  <si>
    <t>PF00069;PF00168;PF00433</t>
  </si>
  <si>
    <t>Protein kinase domain;C2 domain;Protein kinase C terminal domain;</t>
  </si>
  <si>
    <t>OG0004075</t>
  </si>
  <si>
    <t>GcM3_181008</t>
  </si>
  <si>
    <t>PF00069;PF00433</t>
  </si>
  <si>
    <t>Protein kinase domain;Protein kinase C terminal domain;</t>
  </si>
  <si>
    <t>OnM2_060046</t>
  </si>
  <si>
    <t xml:space="preserve">Glyceraldehyde-3-phosphate dehydrogenase </t>
  </si>
  <si>
    <t>PF00044;PF02800</t>
  </si>
  <si>
    <t>Glyceraldehyde 3-phosphate dehydrogenase, NAD binding domain;Glyceraldehyde 3-phosphate dehydrogenase, C-terminal domain;</t>
  </si>
  <si>
    <t>OG0004120</t>
  </si>
  <si>
    <t>GcM3_219026</t>
  </si>
  <si>
    <t>OnM2_101006</t>
  </si>
  <si>
    <t xml:space="preserve">Glucose-induced degradation protein 8 homolog </t>
  </si>
  <si>
    <t>PF10607</t>
  </si>
  <si>
    <t>CTLH/CRA C-terminal to LisH motif domain;</t>
  </si>
  <si>
    <t>OG0004156</t>
  </si>
  <si>
    <t>GcM3_028040</t>
  </si>
  <si>
    <t>OnM2_074026</t>
  </si>
  <si>
    <t xml:space="preserve">N amino acid transport system protein </t>
  </si>
  <si>
    <t>PF01490</t>
  </si>
  <si>
    <t>OG0004179</t>
  </si>
  <si>
    <t>GcM3_212029</t>
  </si>
  <si>
    <t>OnM2_064057</t>
  </si>
  <si>
    <t xml:space="preserve">putative regulatory protein cys-3 </t>
  </si>
  <si>
    <t>PF07716</t>
  </si>
  <si>
    <t>OG0004239</t>
  </si>
  <si>
    <t>GcM3_170008</t>
  </si>
  <si>
    <t xml:space="preserve">Regulatory protein cys-3 </t>
  </si>
  <si>
    <t>OnM2_032040</t>
  </si>
  <si>
    <t xml:space="preserve">Putative acetyltransferase SAR2635 </t>
  </si>
  <si>
    <t>PF12464;PF14602</t>
  </si>
  <si>
    <t>OG0004311</t>
  </si>
  <si>
    <t>GcM3_180019</t>
  </si>
  <si>
    <t>PF00132;PF12464</t>
  </si>
  <si>
    <t>OnM2_029005</t>
  </si>
  <si>
    <t xml:space="preserve">pH-response transcription factor pacC/RIM101 </t>
  </si>
  <si>
    <t>OG0004313</t>
  </si>
  <si>
    <t>GcM3_124013</t>
  </si>
  <si>
    <t>OnM2_071018</t>
  </si>
  <si>
    <t xml:space="preserve">putative flocculation suppression protein </t>
  </si>
  <si>
    <t>PF00447</t>
  </si>
  <si>
    <t>OG0004321</t>
  </si>
  <si>
    <t>GcM3_181022</t>
  </si>
  <si>
    <t>OnM2_058022</t>
  </si>
  <si>
    <t xml:space="preserve">Uncharacterized protein C1F7.10 </t>
  </si>
  <si>
    <t>OG0004333</t>
  </si>
  <si>
    <t>GcM3_220002</t>
  </si>
  <si>
    <t>OnM2_099017</t>
  </si>
  <si>
    <t xml:space="preserve">Arginine permease CAN1 </t>
  </si>
  <si>
    <t>PF00324</t>
  </si>
  <si>
    <t>OG0004424</t>
  </si>
  <si>
    <t>GcM3_183016</t>
  </si>
  <si>
    <t xml:space="preserve">Lysine-specific permease </t>
  </si>
  <si>
    <t>OnM2_070066</t>
  </si>
  <si>
    <t xml:space="preserve">D-3-phosphoglycerate dehydrogenase 1 </t>
  </si>
  <si>
    <t>PF00389;PF02826</t>
  </si>
  <si>
    <t>D-isomer specific 2-hydroxyacid dehydrogenase, catalytic domain;D-isomer specific 2-hydroxyacid dehydrogenase, NAD binding domain;</t>
  </si>
  <si>
    <t>OG0004425</t>
  </si>
  <si>
    <t>GcM3_010008</t>
  </si>
  <si>
    <t>OnM2_090037</t>
  </si>
  <si>
    <t xml:space="preserve">Triosephosphate isomerase </t>
  </si>
  <si>
    <t>PF00121</t>
  </si>
  <si>
    <t>Triosephosphate isomerase;</t>
  </si>
  <si>
    <t>OG0004459</t>
  </si>
  <si>
    <t>GcM3_020001</t>
  </si>
  <si>
    <t>OnM2_084047</t>
  </si>
  <si>
    <t xml:space="preserve">putative extracellular chitinase </t>
  </si>
  <si>
    <t>PF00704</t>
  </si>
  <si>
    <t>OG0000055</t>
  </si>
  <si>
    <t>GcM3_080018</t>
  </si>
  <si>
    <t xml:space="preserve">Acidic mammalian chitinase </t>
  </si>
  <si>
    <t>PF00187;PF00704</t>
  </si>
  <si>
    <t>Chitin recognition protein;Glycosyl hydrolases family 18;</t>
  </si>
  <si>
    <t>GH18</t>
  </si>
  <si>
    <t>SPOG0000009</t>
  </si>
  <si>
    <t>GcM3_125023</t>
  </si>
  <si>
    <t>OnM2_043087</t>
  </si>
  <si>
    <t xml:space="preserve">putative celp0028 effector like protein </t>
  </si>
  <si>
    <t>OG0000058</t>
  </si>
  <si>
    <t>SPOG0000006</t>
  </si>
  <si>
    <t>OnM2_107015</t>
  </si>
  <si>
    <t>GcM3_101023</t>
  </si>
  <si>
    <t>GcM3_153005</t>
  </si>
  <si>
    <t>GcM3_153006</t>
  </si>
  <si>
    <t>OnM2_073045</t>
  </si>
  <si>
    <t xml:space="preserve">putative secreted effector protein </t>
  </si>
  <si>
    <t>OG0000068</t>
  </si>
  <si>
    <t>Gor|OEC16a</t>
  </si>
  <si>
    <t>OnM2_088052</t>
  </si>
  <si>
    <t>OnM2_088063</t>
  </si>
  <si>
    <t>OnM2_094051</t>
  </si>
  <si>
    <t>OnM2_104035</t>
  </si>
  <si>
    <t>GcM3_186050</t>
  </si>
  <si>
    <t>SPOG0000008</t>
  </si>
  <si>
    <t>CSEPOG0000001</t>
  </si>
  <si>
    <t>GcM3_223032</t>
  </si>
  <si>
    <t>OnM2_108009</t>
  </si>
  <si>
    <t xml:space="preserve">Beta-1,2-xylosyltransferase 1 </t>
  </si>
  <si>
    <t>PF05686</t>
  </si>
  <si>
    <t>GT90</t>
  </si>
  <si>
    <t>OG0000074</t>
  </si>
  <si>
    <t>GcM3_178011</t>
  </si>
  <si>
    <t>OnM2_025124</t>
  </si>
  <si>
    <t>OG0000082</t>
  </si>
  <si>
    <t>SPOG0000027</t>
  </si>
  <si>
    <t>GcM3_002023</t>
  </si>
  <si>
    <t>OnM2_058049</t>
  </si>
  <si>
    <t xml:space="preserve">Manganese transporter SMF1 </t>
  </si>
  <si>
    <t>PF01566</t>
  </si>
  <si>
    <t>OG0000118</t>
  </si>
  <si>
    <t>GcM3_041024</t>
  </si>
  <si>
    <t>OnM2_042062</t>
  </si>
  <si>
    <t xml:space="preserve">Aldehyde oxidase GLOX </t>
  </si>
  <si>
    <t>PF00187;PF07250;PF09118</t>
  </si>
  <si>
    <t>AA5</t>
  </si>
  <si>
    <t>OG0000153</t>
  </si>
  <si>
    <t>SPOG0000061</t>
  </si>
  <si>
    <t>GcM3_220012</t>
  </si>
  <si>
    <t>OnM2_027085</t>
  </si>
  <si>
    <t xml:space="preserve">Sugar transporter STL1 </t>
  </si>
  <si>
    <t>OG0000157</t>
  </si>
  <si>
    <t>GcM3_095023</t>
  </si>
  <si>
    <t>OnM2_075048</t>
  </si>
  <si>
    <t>OG0000158</t>
  </si>
  <si>
    <t>GcM3_079018</t>
  </si>
  <si>
    <t>OnM2_025008</t>
  </si>
  <si>
    <t xml:space="preserve">3-phytase A </t>
  </si>
  <si>
    <t>OG0000205</t>
  </si>
  <si>
    <t>SPOG0000026</t>
  </si>
  <si>
    <t>OnM2_044044</t>
  </si>
  <si>
    <t>GcM3_038018</t>
  </si>
  <si>
    <t>OnM2_015052</t>
  </si>
  <si>
    <t xml:space="preserve">Nicotianamine synthase 1 </t>
  </si>
  <si>
    <t>PF03059</t>
  </si>
  <si>
    <t>OG0000216</t>
  </si>
  <si>
    <t>OnM2_047076</t>
  </si>
  <si>
    <t xml:space="preserve">Nicotianamine synthase 9 </t>
  </si>
  <si>
    <t>GcM3_015036</t>
  </si>
  <si>
    <t xml:space="preserve">Nicotianamine synthase </t>
  </si>
  <si>
    <t>GcM3_101007</t>
  </si>
  <si>
    <t xml:space="preserve">Nicotianamine synthase 2 </t>
  </si>
  <si>
    <t>OnM2_097023</t>
  </si>
  <si>
    <t xml:space="preserve">Probable thioredoxin reductase ARB_06224 </t>
  </si>
  <si>
    <t>PF07992</t>
  </si>
  <si>
    <t>OG0000217</t>
  </si>
  <si>
    <t>SPOG0000038</t>
  </si>
  <si>
    <t>GcM3_082034</t>
  </si>
  <si>
    <t>OnM2_085032</t>
  </si>
  <si>
    <t>OG0000233</t>
  </si>
  <si>
    <t>GcM3_112024</t>
  </si>
  <si>
    <t>OnM2_040063</t>
  </si>
  <si>
    <t xml:space="preserve">Uncharacterized protein PB2B2.06c </t>
  </si>
  <si>
    <t>PF00149</t>
  </si>
  <si>
    <t>OG0000245</t>
  </si>
  <si>
    <t>SPOG0000153</t>
  </si>
  <si>
    <t>OnM2_103007</t>
  </si>
  <si>
    <t xml:space="preserve">Secreted protein ARB_01864 </t>
  </si>
  <si>
    <t>GcM3_041006</t>
  </si>
  <si>
    <t>OnM2_058040</t>
  </si>
  <si>
    <t xml:space="preserve">Efflux pump FUS6 </t>
  </si>
  <si>
    <t>OG0000264</t>
  </si>
  <si>
    <t>GcM3_091012</t>
  </si>
  <si>
    <t xml:space="preserve">Efflux pump dotC </t>
  </si>
  <si>
    <t>OnM2_013033</t>
  </si>
  <si>
    <t xml:space="preserve">Probable Na(+)/H(+) antiporter C3A11.09 </t>
  </si>
  <si>
    <t>PF00999;PF08619</t>
  </si>
  <si>
    <t>Sodium/hydrogen exchanger family;Alkali metal cation/H+ antiporter Nha1 C terminus;</t>
  </si>
  <si>
    <t>OG0000283</t>
  </si>
  <si>
    <t>OnM2_023074</t>
  </si>
  <si>
    <t>GcM3_008001</t>
  </si>
  <si>
    <t xml:space="preserve">Na(+)/H(+) antiporter 1 </t>
  </si>
  <si>
    <t>OnM2_073052</t>
  </si>
  <si>
    <t xml:space="preserve">Uncharacterized secreted glycosidase ARB_07629 </t>
  </si>
  <si>
    <t>PF07971</t>
  </si>
  <si>
    <t>GH92</t>
  </si>
  <si>
    <t>OG0000301</t>
  </si>
  <si>
    <t>SPOG0000053</t>
  </si>
  <si>
    <t>GcM3_092025</t>
  </si>
  <si>
    <t>OnM2_017009</t>
  </si>
  <si>
    <t xml:space="preserve">Folic acid synthesis protein fol1 </t>
  </si>
  <si>
    <t>PF02152</t>
  </si>
  <si>
    <t>OG0000319</t>
  </si>
  <si>
    <t>GcM3_172011</t>
  </si>
  <si>
    <t xml:space="preserve">putative folic acid synthesis protein fol1 </t>
  </si>
  <si>
    <t>OnM2_030011</t>
  </si>
  <si>
    <t xml:space="preserve">Phosphoribosylglycinamide formyltransferase </t>
  </si>
  <si>
    <t>PF00551</t>
  </si>
  <si>
    <t>Formyl transferase;</t>
  </si>
  <si>
    <t>OG0000320</t>
  </si>
  <si>
    <t>GcM3_223015</t>
  </si>
  <si>
    <t>OnM2_108017</t>
  </si>
  <si>
    <t xml:space="preserve">Probable alanine aminotransferase, mitochondrial </t>
  </si>
  <si>
    <t>OG0000364</t>
  </si>
  <si>
    <t>SPOG0000893</t>
  </si>
  <si>
    <t>GcM3_082041</t>
  </si>
  <si>
    <t>OnM2_076031</t>
  </si>
  <si>
    <t xml:space="preserve">putative gpi anchored serine-threonine rich protein </t>
  </si>
  <si>
    <t>PF10342</t>
  </si>
  <si>
    <t>OG0000381</t>
  </si>
  <si>
    <t>SPOG0000269</t>
  </si>
  <si>
    <t>GcM3_194042</t>
  </si>
  <si>
    <t>OnM2_094022</t>
  </si>
  <si>
    <t xml:space="preserve">putative 3 5 -cyclic nucleotide phosphodiesterase </t>
  </si>
  <si>
    <t>PF00233</t>
  </si>
  <si>
    <t>OG0000382</t>
  </si>
  <si>
    <t>GcM3_069011</t>
  </si>
  <si>
    <t>OnM2_060069</t>
  </si>
  <si>
    <t xml:space="preserve">putative family transcriptional regulator protein </t>
  </si>
  <si>
    <t>PF09351</t>
  </si>
  <si>
    <t>OG0000438</t>
  </si>
  <si>
    <t>GcM3_146012</t>
  </si>
  <si>
    <t>OnM2_048034</t>
  </si>
  <si>
    <t xml:space="preserve">putative helix-loop-helix dna-binding domain-containing protein </t>
  </si>
  <si>
    <t>OG0000452</t>
  </si>
  <si>
    <t>GcM3_070023</t>
  </si>
  <si>
    <t>OnM2_007010</t>
  </si>
  <si>
    <t xml:space="preserve">Putative glycine dehydrogenase (decarboxylating), mitochondrial </t>
  </si>
  <si>
    <t>PF02347</t>
  </si>
  <si>
    <t>OG0000485</t>
  </si>
  <si>
    <t>GcM3_051018</t>
  </si>
  <si>
    <t xml:space="preserve">Glycine dehydrogenase (decarboxylating) </t>
  </si>
  <si>
    <t>OnM2_002048</t>
  </si>
  <si>
    <t xml:space="preserve">Cholinesterase </t>
  </si>
  <si>
    <t>OG0000496</t>
  </si>
  <si>
    <t>GcM3_102015</t>
  </si>
  <si>
    <t xml:space="preserve">Lipase 1 </t>
  </si>
  <si>
    <t>SPOG0000124</t>
  </si>
  <si>
    <t>OnM2_082015</t>
  </si>
  <si>
    <t xml:space="preserve">putative copper fist dna binding domain protein </t>
  </si>
  <si>
    <t>PF00649</t>
  </si>
  <si>
    <t>OG0000501</t>
  </si>
  <si>
    <t>GcM3_067024</t>
  </si>
  <si>
    <t>OnM2_035082</t>
  </si>
  <si>
    <t xml:space="preserve">putative pf02656 domain protein </t>
  </si>
  <si>
    <t>PF02656</t>
  </si>
  <si>
    <t>Domain of unknown function (DUF202);</t>
  </si>
  <si>
    <t>OG0000507</t>
  </si>
  <si>
    <t>GcM3_122011</t>
  </si>
  <si>
    <t>OnM2_020079</t>
  </si>
  <si>
    <t xml:space="preserve">Beta-hexosaminidase ARB_07893 </t>
  </si>
  <si>
    <t>PF00728;PF14845</t>
  </si>
  <si>
    <t>Glycosyl hydrolase family 20, catalytic domain;beta-acetyl hexosaminidase like;</t>
  </si>
  <si>
    <t>GH20</t>
  </si>
  <si>
    <t>OG0000511</t>
  </si>
  <si>
    <t>SPOG0000379</t>
  </si>
  <si>
    <t>GcM3_112019</t>
  </si>
  <si>
    <t>OnM2_026055</t>
  </si>
  <si>
    <t xml:space="preserve">Probable 6-phosphogluconolactonase </t>
  </si>
  <si>
    <t>PF01182</t>
  </si>
  <si>
    <t>OG0000533</t>
  </si>
  <si>
    <t>GcM3_005032</t>
  </si>
  <si>
    <t>OnM2_072064</t>
  </si>
  <si>
    <t xml:space="preserve">putative eka-like protein </t>
  </si>
  <si>
    <t>OG0000035</t>
  </si>
  <si>
    <t>GcM3_133014</t>
  </si>
  <si>
    <t>OnM2_052081</t>
  </si>
  <si>
    <t xml:space="preserve">Folylpolyglutamate synthase </t>
  </si>
  <si>
    <t>OG0000356</t>
  </si>
  <si>
    <t>GcM3_100018</t>
  </si>
  <si>
    <t>OnM2_021039</t>
  </si>
  <si>
    <t xml:space="preserve">Small nuclear ribonucleoprotein E </t>
  </si>
  <si>
    <t>PF01423</t>
  </si>
  <si>
    <t>OG0000447</t>
  </si>
  <si>
    <t>GcM3_215025</t>
  </si>
  <si>
    <t>OnM2_044082</t>
  </si>
  <si>
    <t xml:space="preserve">Multidomain esterase </t>
  </si>
  <si>
    <t>PF13472</t>
  </si>
  <si>
    <t>GDSL-like Lipase/Acylhydrolase family;</t>
  </si>
  <si>
    <t>OG0004125</t>
  </si>
  <si>
    <t>SPOG0000129</t>
  </si>
  <si>
    <t>GcM3_008015</t>
  </si>
  <si>
    <t>OnM2_051017</t>
  </si>
  <si>
    <t>PF10937</t>
  </si>
  <si>
    <t>Ribosomal protein S36, mitochondrial;</t>
  </si>
  <si>
    <t>OG0004550</t>
  </si>
  <si>
    <t>GcM3_069003</t>
  </si>
  <si>
    <t>OnM2_063053</t>
  </si>
  <si>
    <t>PF13233</t>
  </si>
  <si>
    <t>OG0004610</t>
  </si>
  <si>
    <t>GcM3_024011</t>
  </si>
  <si>
    <t>OnM2_027022</t>
  </si>
  <si>
    <t xml:space="preserve">1,2-dihydroxy-3-keto-5-methylthiopentene dioxygenase </t>
  </si>
  <si>
    <t>PF03079</t>
  </si>
  <si>
    <t>ARD/ARD' family;</t>
  </si>
  <si>
    <t>OG0004654</t>
  </si>
  <si>
    <t>GcM3_018041</t>
  </si>
  <si>
    <t>OnM2_080028</t>
  </si>
  <si>
    <t xml:space="preserve">Mitochondrial phosphate carrier protein </t>
  </si>
  <si>
    <t>OG0004655</t>
  </si>
  <si>
    <t>GcM3_192040</t>
  </si>
  <si>
    <t>OnM2_032016</t>
  </si>
  <si>
    <t xml:space="preserve">putative kinetoplast-associated protein kap </t>
  </si>
  <si>
    <t>OG0004688</t>
  </si>
  <si>
    <t>GcM3_030001</t>
  </si>
  <si>
    <t>OnM2_079041</t>
  </si>
  <si>
    <t xml:space="preserve">putative pth11-like integral membrane protein </t>
  </si>
  <si>
    <t>OG0004722</t>
  </si>
  <si>
    <t>GcM3_193001</t>
  </si>
  <si>
    <t>OnM2_097001</t>
  </si>
  <si>
    <t xml:space="preserve">Oligopeptide transporter 8 </t>
  </si>
  <si>
    <t>PF03169</t>
  </si>
  <si>
    <t>OPT oligopeptide transporter protein;</t>
  </si>
  <si>
    <t>OG0004753</t>
  </si>
  <si>
    <t>GcM3_000003</t>
  </si>
  <si>
    <t>OnM2_105007</t>
  </si>
  <si>
    <t xml:space="preserve">KCS1/inositol hexaphosphate kinase KCS1 </t>
  </si>
  <si>
    <t>PF03770</t>
  </si>
  <si>
    <t>OG0004775</t>
  </si>
  <si>
    <t>GcM3_056028</t>
  </si>
  <si>
    <t>OnM2_091001</t>
  </si>
  <si>
    <t xml:space="preserve">2-iminobutanoate/2-iminopropanoate deaminase </t>
  </si>
  <si>
    <t>PF01042</t>
  </si>
  <si>
    <t>OG0004783</t>
  </si>
  <si>
    <t>GcM3_105021</t>
  </si>
  <si>
    <t>OnM2_057008</t>
  </si>
  <si>
    <t xml:space="preserve">Inositol polyphosphate multikinase </t>
  </si>
  <si>
    <t>OG0004814</t>
  </si>
  <si>
    <t>GcM3_162012</t>
  </si>
  <si>
    <t>OnM2_025005</t>
  </si>
  <si>
    <t>OG0004844</t>
  </si>
  <si>
    <t>GcM3_222025</t>
  </si>
  <si>
    <t>OnM2_049031</t>
  </si>
  <si>
    <t xml:space="preserve">tubulin-specific chaperone Rbl2 </t>
  </si>
  <si>
    <t>PF02970</t>
  </si>
  <si>
    <t>OG0004845</t>
  </si>
  <si>
    <t>GcM3_029013</t>
  </si>
  <si>
    <t xml:space="preserve">Tubulin-specific chaperone A </t>
  </si>
  <si>
    <t>OnM2_058012</t>
  </si>
  <si>
    <t xml:space="preserve">Uncharacterized bolA-like protein C8C9.11 </t>
  </si>
  <si>
    <t>PF01722</t>
  </si>
  <si>
    <t>BolA-like protein;</t>
  </si>
  <si>
    <t>OG0004890</t>
  </si>
  <si>
    <t>GcM3_196017</t>
  </si>
  <si>
    <t>OnM2_001021</t>
  </si>
  <si>
    <t xml:space="preserve">Derlin-2 </t>
  </si>
  <si>
    <t>PF04511</t>
  </si>
  <si>
    <t>OG0004941</t>
  </si>
  <si>
    <t>GcM3_183018</t>
  </si>
  <si>
    <t>OnM2_036043</t>
  </si>
  <si>
    <t xml:space="preserve">putative cupin domain-containing protein </t>
  </si>
  <si>
    <t>PF07883</t>
  </si>
  <si>
    <t>Cupin domain;</t>
  </si>
  <si>
    <t>OG0005055</t>
  </si>
  <si>
    <t>GcM3_016005</t>
  </si>
  <si>
    <t>OnM2_061024</t>
  </si>
  <si>
    <t>OG0005060</t>
  </si>
  <si>
    <t>GcM3_191050</t>
  </si>
  <si>
    <t>OnM2_058069</t>
  </si>
  <si>
    <t>OG0005082</t>
  </si>
  <si>
    <t>GcM3_184017</t>
  </si>
  <si>
    <t>OnM2_090034</t>
  </si>
  <si>
    <t>OG0005107</t>
  </si>
  <si>
    <t>GcM3_186024</t>
  </si>
  <si>
    <t>OnM2_063037</t>
  </si>
  <si>
    <t xml:space="preserve">SpaA/cell polarity protein </t>
  </si>
  <si>
    <t>PF08518</t>
  </si>
  <si>
    <t>OG0005125</t>
  </si>
  <si>
    <t>GcM3_101006</t>
  </si>
  <si>
    <t>OnM2_055083</t>
  </si>
  <si>
    <t>OG0000037</t>
  </si>
  <si>
    <t>OnM2_106032</t>
  </si>
  <si>
    <t>GcM3_024046</t>
  </si>
  <si>
    <t>OnM2_102009</t>
  </si>
  <si>
    <t>OG0000072</t>
  </si>
  <si>
    <t>GcM3_023034</t>
  </si>
  <si>
    <t xml:space="preserve">Retrovirus-related Pol polyprotein from transposon TNT 1-94 </t>
  </si>
  <si>
    <t>PF00665</t>
  </si>
  <si>
    <t>OnM2_077082</t>
  </si>
  <si>
    <t>OG0000077</t>
  </si>
  <si>
    <t>OnM2_082046</t>
  </si>
  <si>
    <t>GcM3_053039</t>
  </si>
  <si>
    <t>OnM2_093015</t>
  </si>
  <si>
    <t>OG0000104</t>
  </si>
  <si>
    <t>OnM2_106034</t>
  </si>
  <si>
    <t>GcM3_014032</t>
  </si>
  <si>
    <t>PF14223</t>
  </si>
  <si>
    <t>gag-polypeptide of LTR copia-type;</t>
  </si>
  <si>
    <t>SPOG0000947</t>
  </si>
  <si>
    <t>GcM3_076024</t>
  </si>
  <si>
    <t>OnM2_001037</t>
  </si>
  <si>
    <t>OG0000389</t>
  </si>
  <si>
    <t>GcM3_129016</t>
  </si>
  <si>
    <t>SPOG0000064</t>
  </si>
  <si>
    <t>CSEPOG0000010</t>
  </si>
  <si>
    <t>Gor|OEC21</t>
  </si>
  <si>
    <t>OnM2_021090</t>
  </si>
  <si>
    <t>OG0000390</t>
  </si>
  <si>
    <t>SPOG0000011</t>
  </si>
  <si>
    <t>GcM3_025041</t>
  </si>
  <si>
    <t>OnM2_099036</t>
  </si>
  <si>
    <t>OG0000621</t>
  </si>
  <si>
    <t>GcM3_099009</t>
  </si>
  <si>
    <t>SPOG0000929</t>
  </si>
  <si>
    <t>CSEPOG0000040</t>
  </si>
  <si>
    <t>Gor|OEC119</t>
  </si>
  <si>
    <t>OnM2_014036</t>
  </si>
  <si>
    <t xml:space="preserve">L-rhamnose-1-dehydrogenase </t>
  </si>
  <si>
    <t>PF13561</t>
  </si>
  <si>
    <t>Enoyl-(Acyl carrier protein) reductase;</t>
  </si>
  <si>
    <t>OG0005361</t>
  </si>
  <si>
    <t>GcM3_068025</t>
  </si>
  <si>
    <t>OnM2_095037</t>
  </si>
  <si>
    <t xml:space="preserve">Berberine bridge enzyme-like 15 </t>
  </si>
  <si>
    <t>PF01565;PF08031</t>
  </si>
  <si>
    <t>AA7+CBM18</t>
  </si>
  <si>
    <t>OG0005556</t>
  </si>
  <si>
    <t>SPOG0000337</t>
  </si>
  <si>
    <t>GcM3_101017</t>
  </si>
  <si>
    <t xml:space="preserve">Berberine bridge enzyme-like 2 </t>
  </si>
  <si>
    <t>AA7</t>
  </si>
  <si>
    <t>OnM2_076057</t>
  </si>
  <si>
    <t xml:space="preserve">putative plc-like phosphodiesterase </t>
  </si>
  <si>
    <t>OG0005569</t>
  </si>
  <si>
    <t>GcM3_205021</t>
  </si>
  <si>
    <t xml:space="preserve">1-phosphatidylinositol phosphodiesterase </t>
  </si>
  <si>
    <t>SPOG0000682</t>
  </si>
  <si>
    <t>OnM2_027013</t>
  </si>
  <si>
    <t xml:space="preserve">putative transcription factor cys6 </t>
  </si>
  <si>
    <t>OG0005578</t>
  </si>
  <si>
    <t>GcM3_194020</t>
  </si>
  <si>
    <t>OnM2_064041</t>
  </si>
  <si>
    <t xml:space="preserve">Fasciclin-like arabinogalactan protein ARB_02922 </t>
  </si>
  <si>
    <t>PF02469</t>
  </si>
  <si>
    <t>OG0005591</t>
  </si>
  <si>
    <t>SPOG0000352</t>
  </si>
  <si>
    <t>GcM3_032024</t>
  </si>
  <si>
    <t>OnM2_044066</t>
  </si>
  <si>
    <t xml:space="preserve">Benzoate 4-monooxygenase </t>
  </si>
  <si>
    <t>PF00067</t>
  </si>
  <si>
    <t>OG0005597</t>
  </si>
  <si>
    <t>SPOG0000331</t>
  </si>
  <si>
    <t>GcM3_061015</t>
  </si>
  <si>
    <t>OnM2_061047</t>
  </si>
  <si>
    <t xml:space="preserve">Branched-chain-amino-acid aminotransferase </t>
  </si>
  <si>
    <t>PF01063</t>
  </si>
  <si>
    <t>Amino-transferase class IV;</t>
  </si>
  <si>
    <t>OG0005623</t>
  </si>
  <si>
    <t>GcM3_208024</t>
  </si>
  <si>
    <t>OnM2_001025</t>
  </si>
  <si>
    <t>OG0005639</t>
  </si>
  <si>
    <t>GcM3_196037</t>
  </si>
  <si>
    <t>PF11905</t>
  </si>
  <si>
    <t>Domain of unknown function (DUF3425);</t>
  </si>
  <si>
    <t>OnM2_022003</t>
  </si>
  <si>
    <t>OG0005656</t>
  </si>
  <si>
    <t>GcM3_137014</t>
  </si>
  <si>
    <t>OnM2_070043</t>
  </si>
  <si>
    <t xml:space="preserve">Uncharacterized transporter C1039.04 </t>
  </si>
  <si>
    <t>OG0005660</t>
  </si>
  <si>
    <t>GcM3_171003</t>
  </si>
  <si>
    <t>OnM2_025016</t>
  </si>
  <si>
    <t xml:space="preserve">putative aar2 protein </t>
  </si>
  <si>
    <t>PF05282</t>
  </si>
  <si>
    <t>AAR2 protein;</t>
  </si>
  <si>
    <t>OG0005668</t>
  </si>
  <si>
    <t>GcM3_185016</t>
  </si>
  <si>
    <t>OnM2_024096</t>
  </si>
  <si>
    <t>OG0005672</t>
  </si>
  <si>
    <t>GcM3_025032</t>
  </si>
  <si>
    <t>OnM2_026002</t>
  </si>
  <si>
    <t>PF01485</t>
  </si>
  <si>
    <t>IBR domain, a half RING-finger domain;</t>
  </si>
  <si>
    <t>OG0005674</t>
  </si>
  <si>
    <t>GcM3_032027</t>
  </si>
  <si>
    <t xml:space="preserve">putative ibr finger domain-containing protein </t>
  </si>
  <si>
    <t>OnM2_072011b</t>
  </si>
  <si>
    <t>OG0005704</t>
  </si>
  <si>
    <t>SPOG0000356</t>
  </si>
  <si>
    <t>CSEPOG0000027</t>
  </si>
  <si>
    <t>GcM3_042041</t>
  </si>
  <si>
    <t>Gor|OEC50</t>
  </si>
  <si>
    <t>OnM2_026086</t>
  </si>
  <si>
    <t>OG0005725</t>
  </si>
  <si>
    <t>SPOG0000438</t>
  </si>
  <si>
    <t>CSEPOG0000005</t>
  </si>
  <si>
    <t>GcM3_115024</t>
  </si>
  <si>
    <t>OnM2_02946</t>
  </si>
  <si>
    <t>OG0005871</t>
  </si>
  <si>
    <t>SPOG0000451</t>
  </si>
  <si>
    <t>CSEPOG0000147</t>
  </si>
  <si>
    <t>GcM3_153009</t>
  </si>
  <si>
    <t>OnM2_051054</t>
  </si>
  <si>
    <t xml:space="preserve">Uridine nucleosidase </t>
  </si>
  <si>
    <t>PF01156</t>
  </si>
  <si>
    <t>Inosine-uridine preferring nucleoside hydrolase;</t>
  </si>
  <si>
    <t>OG0006372</t>
  </si>
  <si>
    <t>GcM3_058005</t>
  </si>
  <si>
    <t>OnM2_025063</t>
  </si>
  <si>
    <t xml:space="preserve">Retrovirus-related Pol polyprotein from transposon RE1 </t>
  </si>
  <si>
    <t>OG0000005</t>
  </si>
  <si>
    <t>OnM2_056016</t>
  </si>
  <si>
    <t>PF07727</t>
  </si>
  <si>
    <t>OnM2_085034</t>
  </si>
  <si>
    <t>OnM2_087061</t>
  </si>
  <si>
    <t>GcM3_000044</t>
  </si>
  <si>
    <t xml:space="preserve">Gag-Pol polyprotein </t>
  </si>
  <si>
    <t>GcM3_059040</t>
  </si>
  <si>
    <t>OnM2_000038</t>
  </si>
  <si>
    <t>OG0000051</t>
  </si>
  <si>
    <t>GcM3_188026</t>
  </si>
  <si>
    <t>OnM2_029077</t>
  </si>
  <si>
    <t>OG0000085</t>
  </si>
  <si>
    <t>GcM3_056040</t>
  </si>
  <si>
    <t>OnM2_042069</t>
  </si>
  <si>
    <t xml:space="preserve">putative effector protein </t>
  </si>
  <si>
    <t>OG0000149</t>
  </si>
  <si>
    <t>GcM3_097013</t>
  </si>
  <si>
    <t>OnM2_069041</t>
  </si>
  <si>
    <t>OG0005254</t>
  </si>
  <si>
    <t>GcM3_134004</t>
  </si>
  <si>
    <t>OnM2_060062</t>
  </si>
  <si>
    <t xml:space="preserve">Ubiquitin-related modifier 1 </t>
  </si>
  <si>
    <t>PF09138</t>
  </si>
  <si>
    <t>Urm1 (Ubiquitin related modifier);</t>
  </si>
  <si>
    <t>OG0005327</t>
  </si>
  <si>
    <t>GcM3_078005</t>
  </si>
  <si>
    <t>OnM2_042013</t>
  </si>
  <si>
    <t>PF11654</t>
  </si>
  <si>
    <t>Non-classical export protein 1;</t>
  </si>
  <si>
    <t>OG0005338</t>
  </si>
  <si>
    <t>GcM3_091024</t>
  </si>
  <si>
    <t xml:space="preserve"> </t>
  </si>
  <si>
    <t>GcM3_002019</t>
  </si>
  <si>
    <t>OG0005161</t>
  </si>
  <si>
    <t>Gor|OEC120</t>
  </si>
  <si>
    <t>GcM3_003004</t>
  </si>
  <si>
    <t xml:space="preserve">Mitochondrial 2-oxodicarboxylate carrier 2 </t>
  </si>
  <si>
    <t>OG0004827</t>
  </si>
  <si>
    <t>GcM3_003016</t>
  </si>
  <si>
    <t xml:space="preserve">NECAP-like protein CG9132 </t>
  </si>
  <si>
    <t>PF07933</t>
  </si>
  <si>
    <t>OG0002122</t>
  </si>
  <si>
    <t>GcM3_006002</t>
  </si>
  <si>
    <t>OG0003477</t>
  </si>
  <si>
    <t>GcM3_006009</t>
  </si>
  <si>
    <t>OG0003528</t>
  </si>
  <si>
    <t>GcM3_006023</t>
  </si>
  <si>
    <t xml:space="preserve">AP-1-like transcription factor napA </t>
  </si>
  <si>
    <t>PF00170</t>
  </si>
  <si>
    <t>OG0004668</t>
  </si>
  <si>
    <t>GcM3_007004</t>
  </si>
  <si>
    <t xml:space="preserve">Serine/threonine-protein phosphatase 2A activator 1 </t>
  </si>
  <si>
    <t>PF03095</t>
  </si>
  <si>
    <t>OG0000213</t>
  </si>
  <si>
    <t>GcM3_007032</t>
  </si>
  <si>
    <t xml:space="preserve">Tyrosine-protein phosphatase non-receptor type 20 </t>
  </si>
  <si>
    <t>PF00102</t>
  </si>
  <si>
    <t>Protein-tyrosine phosphatase;</t>
  </si>
  <si>
    <t>OG0001125</t>
  </si>
  <si>
    <t>GcM3_008003</t>
  </si>
  <si>
    <t xml:space="preserve">Peroxisome biogenesis factor 10 </t>
  </si>
  <si>
    <t>PF04757;PF13639</t>
  </si>
  <si>
    <t>OG0004053</t>
  </si>
  <si>
    <t>GcM3_008049</t>
  </si>
  <si>
    <t xml:space="preserve">Small nuclear ribonucleoprotein Sm D3 </t>
  </si>
  <si>
    <t>OG0000588</t>
  </si>
  <si>
    <t>GcM3_009012</t>
  </si>
  <si>
    <t>OG0004552</t>
  </si>
  <si>
    <t>GcM3_009025</t>
  </si>
  <si>
    <t xml:space="preserve">3-isopropylmalate dehydrogenase </t>
  </si>
  <si>
    <t>OG0003524</t>
  </si>
  <si>
    <t>GcM3_009026</t>
  </si>
  <si>
    <t xml:space="preserve">Mediator of RNA polymerase II transcription subunit 10 </t>
  </si>
  <si>
    <t>PF09748</t>
  </si>
  <si>
    <t>Transcription factor subunit Med10 of Mediator complex;</t>
  </si>
  <si>
    <t>OG0004781</t>
  </si>
  <si>
    <t>GcM3_009039</t>
  </si>
  <si>
    <t>OG0004026</t>
  </si>
  <si>
    <t>GcM3_009044</t>
  </si>
  <si>
    <t xml:space="preserve">Protein mgr2 </t>
  </si>
  <si>
    <t>PF10247</t>
  </si>
  <si>
    <t>OG0005126</t>
  </si>
  <si>
    <t>GcM3_010005</t>
  </si>
  <si>
    <t xml:space="preserve">DNA topoisomerase 3 </t>
  </si>
  <si>
    <t>PF01131;PF01751</t>
  </si>
  <si>
    <t>OG0004051</t>
  </si>
  <si>
    <t>GcM3_010017</t>
  </si>
  <si>
    <t>PF09341</t>
  </si>
  <si>
    <t>Transcription factor Pcc1;</t>
  </si>
  <si>
    <t>OG0004899</t>
  </si>
  <si>
    <t>GcM3_010035</t>
  </si>
  <si>
    <t>OG0005889</t>
  </si>
  <si>
    <t>GcM3_010037</t>
  </si>
  <si>
    <t xml:space="preserve">putative glc8 protein </t>
  </si>
  <si>
    <t>PF04979</t>
  </si>
  <si>
    <t>Protein phosphatase inhibitor 2 (IPP-2);</t>
  </si>
  <si>
    <t>OG0000211</t>
  </si>
  <si>
    <t>GcM3_011006</t>
  </si>
  <si>
    <t xml:space="preserve">Farnesyl pyrophosphate synthase </t>
  </si>
  <si>
    <t>PF00348</t>
  </si>
  <si>
    <t>OG0004495</t>
  </si>
  <si>
    <t>GcM3_011012</t>
  </si>
  <si>
    <t>PF10021</t>
  </si>
  <si>
    <t>OG0001845</t>
  </si>
  <si>
    <t>GcM3_011025</t>
  </si>
  <si>
    <t xml:space="preserve">2-methoxy-6-polyprenyl-1,4-benzoquinol methylase, mitochondrial </t>
  </si>
  <si>
    <t>PF01209</t>
  </si>
  <si>
    <t>OG0004089</t>
  </si>
  <si>
    <t>GcM3_012036</t>
  </si>
  <si>
    <t xml:space="preserve">Cytochrome c oxidase subunit 6A, mitochondrial </t>
  </si>
  <si>
    <t>PF02046</t>
  </si>
  <si>
    <t>OG0005081</t>
  </si>
  <si>
    <t>GcM3_013052</t>
  </si>
  <si>
    <t xml:space="preserve">Bifunctional cytokinin biosynthesis protein </t>
  </si>
  <si>
    <t>PF03641</t>
  </si>
  <si>
    <t>OG0003610</t>
  </si>
  <si>
    <t>GcM3_014015</t>
  </si>
  <si>
    <t xml:space="preserve">Programmed cell death protein 6 </t>
  </si>
  <si>
    <t>PF13499</t>
  </si>
  <si>
    <t>OG0004107</t>
  </si>
  <si>
    <t>GcM3_014028</t>
  </si>
  <si>
    <t>OG0000398</t>
  </si>
  <si>
    <t>GcM3_015002</t>
  </si>
  <si>
    <t xml:space="preserve">54S ribosomal protein L8, mitochondrial </t>
  </si>
  <si>
    <t>PF01196</t>
  </si>
  <si>
    <t>OG0003991</t>
  </si>
  <si>
    <t>GcM3_015041</t>
  </si>
  <si>
    <t xml:space="preserve">Phosphorylated carbohydrates phosphatase TM_1254 </t>
  </si>
  <si>
    <t>PF13419</t>
  </si>
  <si>
    <t>OG0005275</t>
  </si>
  <si>
    <t>SPOG0001672</t>
  </si>
  <si>
    <t>GcM3_016019</t>
  </si>
  <si>
    <t xml:space="preserve">Thioredoxin </t>
  </si>
  <si>
    <t>PF00085</t>
  </si>
  <si>
    <t>OG0004957</t>
  </si>
  <si>
    <t>GcM3_018025</t>
  </si>
  <si>
    <t xml:space="preserve">Carboxypeptidase Y homolog A </t>
  </si>
  <si>
    <t>PF00450</t>
  </si>
  <si>
    <t>Serine carboxypeptidase;</t>
  </si>
  <si>
    <t>OG0001760</t>
  </si>
  <si>
    <t>SPOG0000012</t>
  </si>
  <si>
    <t>GcM3_018031</t>
  </si>
  <si>
    <t xml:space="preserve">Saccharolysin </t>
  </si>
  <si>
    <t>PF01432</t>
  </si>
  <si>
    <t>OG0002653</t>
  </si>
  <si>
    <t>GcM3_020005</t>
  </si>
  <si>
    <t xml:space="preserve">Ribulose-phosphate 3-epimerase </t>
  </si>
  <si>
    <t>PF00834</t>
  </si>
  <si>
    <t>OG0000871</t>
  </si>
  <si>
    <t>GcM3_020007</t>
  </si>
  <si>
    <t xml:space="preserve">ABC transporter aclQ </t>
  </si>
  <si>
    <t>PF00005;PF00664</t>
  </si>
  <si>
    <t>OG0000079</t>
  </si>
  <si>
    <t>GcM3_020016</t>
  </si>
  <si>
    <t>OG0003400</t>
  </si>
  <si>
    <t>GcM3_020025</t>
  </si>
  <si>
    <t>OG0006433</t>
  </si>
  <si>
    <t>GcM3_021014</t>
  </si>
  <si>
    <t xml:space="preserve">Hydrolase C26A3.11 </t>
  </si>
  <si>
    <t>PF00795</t>
  </si>
  <si>
    <t>Carbon-nitrogen hydrolase;</t>
  </si>
  <si>
    <t>OG0002566</t>
  </si>
  <si>
    <t>GcM3_021026</t>
  </si>
  <si>
    <t>OG0000623</t>
  </si>
  <si>
    <t>Gor|OEC27</t>
  </si>
  <si>
    <t>GcM3_022017</t>
  </si>
  <si>
    <t xml:space="preserve">putative protein ilm1 </t>
  </si>
  <si>
    <t>PF10311</t>
  </si>
  <si>
    <t>OG0004734</t>
  </si>
  <si>
    <t>GcM3_023032</t>
  </si>
  <si>
    <t>OG0000172</t>
  </si>
  <si>
    <t>Gor|OEC107</t>
  </si>
  <si>
    <t>GcM3_024007</t>
  </si>
  <si>
    <t xml:space="preserve">Uncharacterized protein C17C9.11c </t>
  </si>
  <si>
    <t>OG0003166</t>
  </si>
  <si>
    <t>GcM3_024035</t>
  </si>
  <si>
    <t xml:space="preserve">Protein UPS2, mitochondrial </t>
  </si>
  <si>
    <t>PF04707</t>
  </si>
  <si>
    <t>PRELI-like family;</t>
  </si>
  <si>
    <t>OG0003817</t>
  </si>
  <si>
    <t>OG0005706</t>
  </si>
  <si>
    <t>SPOG0000355</t>
  </si>
  <si>
    <t>CSEPOG0000094</t>
  </si>
  <si>
    <t>GcM3_025002</t>
  </si>
  <si>
    <t xml:space="preserve">Ras-related protein Rab-11B </t>
  </si>
  <si>
    <t>PF00071</t>
  </si>
  <si>
    <t>OG0001821</t>
  </si>
  <si>
    <t>GcM3_026013</t>
  </si>
  <si>
    <t xml:space="preserve">Purine-cytosine permease FCY21 </t>
  </si>
  <si>
    <t>PF02133</t>
  </si>
  <si>
    <t>Permease for cytosine/purines, uracil, thiamine, allantoin;</t>
  </si>
  <si>
    <t>OG0004401</t>
  </si>
  <si>
    <t>GcM3_026028</t>
  </si>
  <si>
    <t>PF10280</t>
  </si>
  <si>
    <t>Mediator complex protein;</t>
  </si>
  <si>
    <t>OG0005073</t>
  </si>
  <si>
    <t>GcM3_027015</t>
  </si>
  <si>
    <t xml:space="preserve">Actin-related protein 2/3 complex subunit 2 </t>
  </si>
  <si>
    <t>PF04045</t>
  </si>
  <si>
    <t>Arp2/3 complex, 34 kD subunit p34-Arc;</t>
  </si>
  <si>
    <t>OG0004572</t>
  </si>
  <si>
    <t>GcM3_027034</t>
  </si>
  <si>
    <t xml:space="preserve">Mevalonate kinase </t>
  </si>
  <si>
    <t>PF00288;PF08544</t>
  </si>
  <si>
    <t>GHMP kinases N terminal domain;GHMP kinases C terminal;</t>
  </si>
  <si>
    <t>OG0002925</t>
  </si>
  <si>
    <t>GcM3_027035</t>
  </si>
  <si>
    <t xml:space="preserve">60 kDa lysophospholipase </t>
  </si>
  <si>
    <t>PF00710</t>
  </si>
  <si>
    <t>Asparaginase, N-terminal;</t>
  </si>
  <si>
    <t>OG0003582</t>
  </si>
  <si>
    <t>GcM3_028031</t>
  </si>
  <si>
    <t xml:space="preserve">Fe-S cluster assembly protein dre2 </t>
  </si>
  <si>
    <t>PF05093;PF16803</t>
  </si>
  <si>
    <t>Cytokine-induced anti-apoptosis inhibitor 1, Fe-S biogenesis;Fe-S cluster assembly protein DRE2 N-terminus;</t>
  </si>
  <si>
    <t>OG0002810</t>
  </si>
  <si>
    <t>GcM3_030013</t>
  </si>
  <si>
    <t xml:space="preserve">N-alpha-acetyltransferase 40 </t>
  </si>
  <si>
    <t>PF00583</t>
  </si>
  <si>
    <t>OG0005121</t>
  </si>
  <si>
    <t>GcM3_031014</t>
  </si>
  <si>
    <t xml:space="preserve">Phosphoribosylaminoimidazole carboxylase </t>
  </si>
  <si>
    <t>PF00731</t>
  </si>
  <si>
    <t>OG0005580</t>
  </si>
  <si>
    <t>GcM3_031022</t>
  </si>
  <si>
    <t xml:space="preserve">Protein pns1 </t>
  </si>
  <si>
    <t>PF04515</t>
  </si>
  <si>
    <t>OG0004594</t>
  </si>
  <si>
    <t>GcM3_032033</t>
  </si>
  <si>
    <t>GcM3_032039</t>
  </si>
  <si>
    <t>GcM3_03245</t>
  </si>
  <si>
    <t>OG0006379</t>
  </si>
  <si>
    <t>SPOG0000065</t>
  </si>
  <si>
    <t>CSEPOG0000019</t>
  </si>
  <si>
    <t>GcM3_033011</t>
  </si>
  <si>
    <t xml:space="preserve">Metacaspase-1 </t>
  </si>
  <si>
    <t>PF00656</t>
  </si>
  <si>
    <t>OG0000121</t>
  </si>
  <si>
    <t>GcM3_033030</t>
  </si>
  <si>
    <t xml:space="preserve">Pantothenate kinase </t>
  </si>
  <si>
    <t>PF03630</t>
  </si>
  <si>
    <t>Fumble;</t>
  </si>
  <si>
    <t>OG0004199</t>
  </si>
  <si>
    <t>GcM3_034011</t>
  </si>
  <si>
    <t>OG0002349</t>
  </si>
  <si>
    <t>GcM3_034016</t>
  </si>
  <si>
    <t xml:space="preserve">Aminomethyltransferase, mitochondrial </t>
  </si>
  <si>
    <t>PF01571;PF08669</t>
  </si>
  <si>
    <t>OG0001777</t>
  </si>
  <si>
    <t>GcM3_034025</t>
  </si>
  <si>
    <t>OG0001871</t>
  </si>
  <si>
    <t>GcM3_035012</t>
  </si>
  <si>
    <t xml:space="preserve">putative carbamoylphosphate synthase large subunit </t>
  </si>
  <si>
    <t>OG0005595</t>
  </si>
  <si>
    <t>SPOG0000433</t>
  </si>
  <si>
    <t>GcM3_035024</t>
  </si>
  <si>
    <t xml:space="preserve">Putative glycine cleavage system H protein, mitochondrial </t>
  </si>
  <si>
    <t>PF01597</t>
  </si>
  <si>
    <t>OG0000743</t>
  </si>
  <si>
    <t>GcM3_035030</t>
  </si>
  <si>
    <t>OG0005703</t>
  </si>
  <si>
    <t>GcM3_03536</t>
  </si>
  <si>
    <t>OG0007003</t>
  </si>
  <si>
    <t>SPOG0001661</t>
  </si>
  <si>
    <t>CSEPOG0001027</t>
  </si>
  <si>
    <t>GcM3_037019</t>
  </si>
  <si>
    <t xml:space="preserve">Tyrosinase </t>
  </si>
  <si>
    <t>PF00264</t>
  </si>
  <si>
    <t>Common central domain of tyrosinase;</t>
  </si>
  <si>
    <t>OG0006467</t>
  </si>
  <si>
    <t>SPOG0000050</t>
  </si>
  <si>
    <t>GcM3_037036</t>
  </si>
  <si>
    <t xml:space="preserve">Arginase </t>
  </si>
  <si>
    <t>PF00491</t>
  </si>
  <si>
    <t>OG0005246</t>
  </si>
  <si>
    <t>GcM3_039015</t>
  </si>
  <si>
    <t xml:space="preserve">putative upf0220 domain protein </t>
  </si>
  <si>
    <t>OG0003075</t>
  </si>
  <si>
    <t>GcM3_039017</t>
  </si>
  <si>
    <t xml:space="preserve">Meiotically up-regulated gene 65 protein </t>
  </si>
  <si>
    <t>OG0001514</t>
  </si>
  <si>
    <t>GcM3_039024</t>
  </si>
  <si>
    <t xml:space="preserve">54S ribosomal protein L33, mitochondrial </t>
  </si>
  <si>
    <t>PF00327</t>
  </si>
  <si>
    <t>OG0002978</t>
  </si>
  <si>
    <t>GcM3_040002</t>
  </si>
  <si>
    <t xml:space="preserve">LAS seventeen-binding protein 1 </t>
  </si>
  <si>
    <t>PF14604</t>
  </si>
  <si>
    <t>Variant SH3 domain;</t>
  </si>
  <si>
    <t>OG0003827</t>
  </si>
  <si>
    <t>GcM3_040017</t>
  </si>
  <si>
    <t xml:space="preserve">Homoserine dehydrogenase </t>
  </si>
  <si>
    <t>PF00742;PF03447</t>
  </si>
  <si>
    <t>Homoserine dehydrogenase;Homoserine dehydrogenase, NAD binding domain;</t>
  </si>
  <si>
    <t>OG0001045</t>
  </si>
  <si>
    <t>GcM3_040018</t>
  </si>
  <si>
    <t xml:space="preserve">tRNA (guanine-N(7)-)-methyltransferase </t>
  </si>
  <si>
    <t>PF02390</t>
  </si>
  <si>
    <t>OG0003352</t>
  </si>
  <si>
    <t>GcM3_040029</t>
  </si>
  <si>
    <t xml:space="preserve">ADIPOR-like receptor SPBC12C2.09c </t>
  </si>
  <si>
    <t>PF03006</t>
  </si>
  <si>
    <t>Haemolysin-III related;</t>
  </si>
  <si>
    <t>OG0004029</t>
  </si>
  <si>
    <t>GcM3_040034</t>
  </si>
  <si>
    <t>GcM3_041010</t>
  </si>
  <si>
    <t xml:space="preserve">Autophagy protein 16 </t>
  </si>
  <si>
    <t>PF08614</t>
  </si>
  <si>
    <t>Autophagy protein 16 (ATG16);</t>
  </si>
  <si>
    <t>OG0004935</t>
  </si>
  <si>
    <t>GcM3_041018</t>
  </si>
  <si>
    <t xml:space="preserve">Plasma membrane iron permease </t>
  </si>
  <si>
    <t>PF03239</t>
  </si>
  <si>
    <t>OG0001925</t>
  </si>
  <si>
    <t>GcM3_041019</t>
  </si>
  <si>
    <t xml:space="preserve">Iron transport multicopper oxidase FET3 </t>
  </si>
  <si>
    <t>PF00394;PF07731;PF07732</t>
  </si>
  <si>
    <t>AA1</t>
  </si>
  <si>
    <t>OG0001573</t>
  </si>
  <si>
    <t>GcM3_041030</t>
  </si>
  <si>
    <t xml:space="preserve">NEDD8-specific protease 2 </t>
  </si>
  <si>
    <t>PF02902</t>
  </si>
  <si>
    <t>Ulp1 protease family, C-terminal catalytic domain;</t>
  </si>
  <si>
    <t>OG0003999</t>
  </si>
  <si>
    <t>GcM3_041031</t>
  </si>
  <si>
    <t>OG0007110</t>
  </si>
  <si>
    <t>GcM3_041034</t>
  </si>
  <si>
    <t>OG0005690</t>
  </si>
  <si>
    <t>GcM3_042028</t>
  </si>
  <si>
    <t>OG0006438</t>
  </si>
  <si>
    <t>GcM3_042042</t>
  </si>
  <si>
    <t>GcM3_043007</t>
  </si>
  <si>
    <t xml:space="preserve">Mitochondrial oxaloacetate transport protein </t>
  </si>
  <si>
    <t>OG0002433</t>
  </si>
  <si>
    <t>SPOG0000318</t>
  </si>
  <si>
    <t>GcM3_043021</t>
  </si>
  <si>
    <t xml:space="preserve">Inner kinetochore subunit mhf1 </t>
  </si>
  <si>
    <t>PF15630</t>
  </si>
  <si>
    <t>CENP-S protein;</t>
  </si>
  <si>
    <t>OG0002296</t>
  </si>
  <si>
    <t>GcM3_044002</t>
  </si>
  <si>
    <t>OG0005859</t>
  </si>
  <si>
    <t>GcM3_044003</t>
  </si>
  <si>
    <t xml:space="preserve">tRNA N6-adenosine threonylcarbamoyltransferase </t>
  </si>
  <si>
    <t>PF00814</t>
  </si>
  <si>
    <t>Glycoprotease family;</t>
  </si>
  <si>
    <t>OG0005059</t>
  </si>
  <si>
    <t>GcM3_044032</t>
  </si>
  <si>
    <t>GcM3_045008</t>
  </si>
  <si>
    <t xml:space="preserve">Acyl-CoA synthetase FUM16 </t>
  </si>
  <si>
    <t>PF00501</t>
  </si>
  <si>
    <t>OG0000133</t>
  </si>
  <si>
    <t>GcM3_045021</t>
  </si>
  <si>
    <t xml:space="preserve">Chorismate mutase </t>
  </si>
  <si>
    <t>OG0001797</t>
  </si>
  <si>
    <t>GcM3_04594</t>
  </si>
  <si>
    <t>PF13396</t>
  </si>
  <si>
    <t>OG0000747</t>
  </si>
  <si>
    <t>GcM3_047004</t>
  </si>
  <si>
    <t xml:space="preserve">Peroxiredoxin bcp1 </t>
  </si>
  <si>
    <t>PF00578</t>
  </si>
  <si>
    <t>OG0001036</t>
  </si>
  <si>
    <t>GcM3_048022</t>
  </si>
  <si>
    <t>OG0006350</t>
  </si>
  <si>
    <t>GcM3_049005</t>
  </si>
  <si>
    <t xml:space="preserve">Uncharacterized protein yae1 </t>
  </si>
  <si>
    <t>PF09811</t>
  </si>
  <si>
    <t>Essential protein Yae1, N terminal;</t>
  </si>
  <si>
    <t>OG0004807</t>
  </si>
  <si>
    <t>GcM3_049033</t>
  </si>
  <si>
    <t xml:space="preserve">putative guanyl-specific ribonuclease f1 </t>
  </si>
  <si>
    <t>OG0000173</t>
  </si>
  <si>
    <t>SPOG0000160</t>
  </si>
  <si>
    <t>CSEPOG0000000</t>
  </si>
  <si>
    <t>GcM3_050005</t>
  </si>
  <si>
    <t xml:space="preserve">Rho GDP-dissociation inhibitor </t>
  </si>
  <si>
    <t>PF02115</t>
  </si>
  <si>
    <t>OG0001720</t>
  </si>
  <si>
    <t>GcM3_050019</t>
  </si>
  <si>
    <t>OG0004298</t>
  </si>
  <si>
    <t>GcM3_051002</t>
  </si>
  <si>
    <t>PF09996</t>
  </si>
  <si>
    <t>OG0005585</t>
  </si>
  <si>
    <t>GcM3_051011</t>
  </si>
  <si>
    <t xml:space="preserve">Adenosine deaminase 2-A </t>
  </si>
  <si>
    <t>PF00962</t>
  </si>
  <si>
    <t>OG0002389</t>
  </si>
  <si>
    <t>GcM3_051019</t>
  </si>
  <si>
    <t xml:space="preserve">Uncharacterized GTP-binding protein YGR210C </t>
  </si>
  <si>
    <t>PF01926;PF08438</t>
  </si>
  <si>
    <t>OG0002681</t>
  </si>
  <si>
    <t>GcM3_052005</t>
  </si>
  <si>
    <t xml:space="preserve">Protein PBDC1 homolog </t>
  </si>
  <si>
    <t>PF04669</t>
  </si>
  <si>
    <t>OG0005034</t>
  </si>
  <si>
    <t>GcM3_052009</t>
  </si>
  <si>
    <t xml:space="preserve">putative dna repair transcription protein </t>
  </si>
  <si>
    <t>PF12460;PF14500</t>
  </si>
  <si>
    <t>OG0001100</t>
  </si>
  <si>
    <t>GcM3_052019</t>
  </si>
  <si>
    <t xml:space="preserve">Free methionine-R-sulfoxide reductase </t>
  </si>
  <si>
    <t>PF13185</t>
  </si>
  <si>
    <t>GAF domain;</t>
  </si>
  <si>
    <t>OG0005643</t>
  </si>
  <si>
    <t>GcM3_053007</t>
  </si>
  <si>
    <t xml:space="preserve">Ubiquinone biosynthesis protein coq4, mitochondrial </t>
  </si>
  <si>
    <t>PF05019</t>
  </si>
  <si>
    <t>Coenzyme Q (ubiquinone) biosynthesis protein Coq4;</t>
  </si>
  <si>
    <t>OG0003346</t>
  </si>
  <si>
    <t>GcM3_053019</t>
  </si>
  <si>
    <t xml:space="preserve">Clock-controlled protein 6 </t>
  </si>
  <si>
    <t>OG0001159</t>
  </si>
  <si>
    <t>SPOG0000421</t>
  </si>
  <si>
    <t>Gor|OEC59</t>
  </si>
  <si>
    <t>GcM3_054023</t>
  </si>
  <si>
    <t xml:space="preserve">Ankyrin repeat-containing protein YAR1 </t>
  </si>
  <si>
    <t>PF12796</t>
  </si>
  <si>
    <t>OG0003430</t>
  </si>
  <si>
    <t>GcM3_054029</t>
  </si>
  <si>
    <t>GcM3_055024</t>
  </si>
  <si>
    <t>OG0005021</t>
  </si>
  <si>
    <t>GcM3_055029</t>
  </si>
  <si>
    <t xml:space="preserve">Nitrogen metabolite repression protein nmr </t>
  </si>
  <si>
    <t>PF05368</t>
  </si>
  <si>
    <t>OG0005174</t>
  </si>
  <si>
    <t>GcM3_056006</t>
  </si>
  <si>
    <t>OG0005347</t>
  </si>
  <si>
    <t>GcM3_056023</t>
  </si>
  <si>
    <t xml:space="preserve">Protein vip1 </t>
  </si>
  <si>
    <t>PF00076</t>
  </si>
  <si>
    <t>RNA recognition motif. (a.k.a. RRM, RBD, or RNP domain);</t>
  </si>
  <si>
    <t>OG0002321</t>
  </si>
  <si>
    <t>GcM3_05843</t>
  </si>
  <si>
    <t>SPOG0000272</t>
  </si>
  <si>
    <t>Gor|OEC39</t>
  </si>
  <si>
    <t>OG0007039</t>
  </si>
  <si>
    <t>SPOG0000916</t>
  </si>
  <si>
    <t>CSEPOG0000476</t>
  </si>
  <si>
    <t>OG0006358</t>
  </si>
  <si>
    <t>SPOG0000657</t>
  </si>
  <si>
    <t>CSEPOG0000298</t>
  </si>
  <si>
    <t>GcM3_061005</t>
  </si>
  <si>
    <t xml:space="preserve">Cytochrome b-c1 complex subunit 7 </t>
  </si>
  <si>
    <t>PF02271</t>
  </si>
  <si>
    <t>OG0004456</t>
  </si>
  <si>
    <t>GcM3_061017</t>
  </si>
  <si>
    <t xml:space="preserve">Ornithine carbamoyltransferase, mitochondrial </t>
  </si>
  <si>
    <t>PF00185;PF02729</t>
  </si>
  <si>
    <t>Aspartate/ornithine carbamoyltransferase, Asp/Orn binding domain;Aspartate/ornithine carbamoyltransferase, carbamoyl-P binding domain;</t>
  </si>
  <si>
    <t>OG0003767</t>
  </si>
  <si>
    <t>GcM3_061027</t>
  </si>
  <si>
    <t xml:space="preserve">Translation machinery-associated protein 20 </t>
  </si>
  <si>
    <t>OG0002693</t>
  </si>
  <si>
    <t>GcM3_061030</t>
  </si>
  <si>
    <t>OG0007040</t>
  </si>
  <si>
    <t>SPOG0000434</t>
  </si>
  <si>
    <t>CSEPOG0000134</t>
  </si>
  <si>
    <t>GcM3_062012</t>
  </si>
  <si>
    <t xml:space="preserve">Ornithine decarboxylase </t>
  </si>
  <si>
    <t>PF00278;PF02784</t>
  </si>
  <si>
    <t>Pyridoxal-dependent decarboxylase, C-terminal sheet domain;Pyridoxal-dependent decarboxylase, pyridoxal binding domain;</t>
  </si>
  <si>
    <t>OG0003016</t>
  </si>
  <si>
    <t>GcM3_062014</t>
  </si>
  <si>
    <t xml:space="preserve">U6 snRNA-associated Sm-like protein LSm5 </t>
  </si>
  <si>
    <t>OG0001632</t>
  </si>
  <si>
    <t>GcM3_063009</t>
  </si>
  <si>
    <t xml:space="preserve">Diphthamide biosynthesis protein 4 </t>
  </si>
  <si>
    <t>PF00226;PF05207</t>
  </si>
  <si>
    <t>DnaJ domain;CSL zinc finger;</t>
  </si>
  <si>
    <t>OG0002269</t>
  </si>
  <si>
    <t>GcM3_063018</t>
  </si>
  <si>
    <t>OG0005890</t>
  </si>
  <si>
    <t>SPOG0000691</t>
  </si>
  <si>
    <t>CSEPOG0000137</t>
  </si>
  <si>
    <t>GcM3_064015</t>
  </si>
  <si>
    <t xml:space="preserve">Choline kinase </t>
  </si>
  <si>
    <t>PF01633;PF04428</t>
  </si>
  <si>
    <t>OG0004317</t>
  </si>
  <si>
    <t>GcM3_064025</t>
  </si>
  <si>
    <t xml:space="preserve">putative ribosomal protein s17 </t>
  </si>
  <si>
    <t>OG0002780</t>
  </si>
  <si>
    <t>SPOG0000083</t>
  </si>
  <si>
    <t>GcM3_066007</t>
  </si>
  <si>
    <t xml:space="preserve">Probable di- and tripeptidase DUG2 </t>
  </si>
  <si>
    <t>PF01546</t>
  </si>
  <si>
    <t>Peptidase family M20/M25/M40;</t>
  </si>
  <si>
    <t>OG0003895</t>
  </si>
  <si>
    <t>GcM3_066010</t>
  </si>
  <si>
    <t xml:space="preserve">Saccharopine dehydrogenase [NAD(+), L-lysine-forming] </t>
  </si>
  <si>
    <t>PF05222</t>
  </si>
  <si>
    <t>Alanine dehydrogenase/PNT, N-terminal domain;</t>
  </si>
  <si>
    <t>OG0002480</t>
  </si>
  <si>
    <t>GcM3_066012</t>
  </si>
  <si>
    <t>OG0005019</t>
  </si>
  <si>
    <t>GcM3_066018</t>
  </si>
  <si>
    <t xml:space="preserve">putative ribonuclease f1 </t>
  </si>
  <si>
    <t>GcM3_067006</t>
  </si>
  <si>
    <t xml:space="preserve">Protein phosphatase 2C homolog 3 </t>
  </si>
  <si>
    <t>PF00481</t>
  </si>
  <si>
    <t>Protein phosphatase 2C;</t>
  </si>
  <si>
    <t>OG0003355</t>
  </si>
  <si>
    <t>GcM3_067010</t>
  </si>
  <si>
    <t xml:space="preserve">Cofilin </t>
  </si>
  <si>
    <t>OG0004838</t>
  </si>
  <si>
    <t>GcM3_068010</t>
  </si>
  <si>
    <t xml:space="preserve">NADH-ubiquinone oxidoreductase 14.8 kDa subunit </t>
  </si>
  <si>
    <t>OG0004670</t>
  </si>
  <si>
    <t>GcM3_068028</t>
  </si>
  <si>
    <t>GcM3_068031</t>
  </si>
  <si>
    <t>GcM3_069008</t>
  </si>
  <si>
    <t xml:space="preserve">Phosphatidyl-N-methylethanolamine N-methyltransferase </t>
  </si>
  <si>
    <t>PF04191</t>
  </si>
  <si>
    <t>Phospholipid methyltransferase;</t>
  </si>
  <si>
    <t>OG0003949</t>
  </si>
  <si>
    <t>GcM3_069020</t>
  </si>
  <si>
    <t xml:space="preserve">Aspartate aminotransferase, cytoplasmic </t>
  </si>
  <si>
    <t>OG0003891</t>
  </si>
  <si>
    <t>GcM3_070026</t>
  </si>
  <si>
    <t xml:space="preserve">Catabolic L-serine/threonine dehydratase </t>
  </si>
  <si>
    <t>PF00291</t>
  </si>
  <si>
    <t>OG0003164</t>
  </si>
  <si>
    <t>GcM3_071010</t>
  </si>
  <si>
    <t xml:space="preserve">P-protein </t>
  </si>
  <si>
    <t>PF00800</t>
  </si>
  <si>
    <t>Prephenate dehydratase;</t>
  </si>
  <si>
    <t>OG0001551</t>
  </si>
  <si>
    <t>GcM3_072004</t>
  </si>
  <si>
    <t xml:space="preserve">putative cytochrome c oxidase assembly protein </t>
  </si>
  <si>
    <t>PF15786</t>
  </si>
  <si>
    <t>PET assembly of cytochrome c oxidase, mitochondrial;</t>
  </si>
  <si>
    <t>OG0002627</t>
  </si>
  <si>
    <t>SPOG0000067</t>
  </si>
  <si>
    <t>GcM3_072021</t>
  </si>
  <si>
    <t>GcM3_073004</t>
  </si>
  <si>
    <t xml:space="preserve">Probable lysosomal cobalamin transporter </t>
  </si>
  <si>
    <t>PF04791</t>
  </si>
  <si>
    <t>OG0003054</t>
  </si>
  <si>
    <t>GcM3_074020</t>
  </si>
  <si>
    <t>OG0006403</t>
  </si>
  <si>
    <t>SPOG0001639</t>
  </si>
  <si>
    <t>CSEPOG0001010</t>
  </si>
  <si>
    <t>GcM3_075012</t>
  </si>
  <si>
    <t xml:space="preserve">Orotate phosphoribosyltransferase </t>
  </si>
  <si>
    <t>OG0000371</t>
  </si>
  <si>
    <t>GcM3_075023</t>
  </si>
  <si>
    <t xml:space="preserve">DNA-directed RNA polymerase III subunit RPC6 </t>
  </si>
  <si>
    <t>PF05158</t>
  </si>
  <si>
    <t>OG0004874</t>
  </si>
  <si>
    <t>GcM3_076002</t>
  </si>
  <si>
    <t xml:space="preserve">ATP synthase subunit f, mitochondrial </t>
  </si>
  <si>
    <t>PF10791</t>
  </si>
  <si>
    <t>Mitochondrial F1-F0 ATP synthase subunit F of fungi;</t>
  </si>
  <si>
    <t>OG0005296</t>
  </si>
  <si>
    <t>GcM3_076003</t>
  </si>
  <si>
    <t xml:space="preserve">NADH-ubiquinone oxidoreductase 21 kDa subunit, mitochondrial </t>
  </si>
  <si>
    <t>PF04800</t>
  </si>
  <si>
    <t>OG0001737</t>
  </si>
  <si>
    <t>GcM3_076016</t>
  </si>
  <si>
    <t xml:space="preserve">Uncharacterized MscS family protein C1183.11 </t>
  </si>
  <si>
    <t>PF00924</t>
  </si>
  <si>
    <t>OG0000281</t>
  </si>
  <si>
    <t>GcM3_077002</t>
  </si>
  <si>
    <t xml:space="preserve">DASH complex subunit Duo1 </t>
  </si>
  <si>
    <t>PF08651</t>
  </si>
  <si>
    <t>DASH complex subunit Duo1;</t>
  </si>
  <si>
    <t>OG0004740</t>
  </si>
  <si>
    <t>GcM3_077006</t>
  </si>
  <si>
    <t xml:space="preserve">Golgi apparatus membrane protein tvp18 </t>
  </si>
  <si>
    <t>PF10233</t>
  </si>
  <si>
    <t>Uncharacterized conserved protein CG6151-P;</t>
  </si>
  <si>
    <t>OG0003040</t>
  </si>
  <si>
    <t>GcM3_077007</t>
  </si>
  <si>
    <t xml:space="preserve">Nuclear transport factor 2 </t>
  </si>
  <si>
    <t>PF02136</t>
  </si>
  <si>
    <t>Nuclear transport factor 2 (NTF2) domain;</t>
  </si>
  <si>
    <t>OG0004258</t>
  </si>
  <si>
    <t>GcM3_077016</t>
  </si>
  <si>
    <t xml:space="preserve">Glutathione reductase </t>
  </si>
  <si>
    <t>PF02852;PF07992</t>
  </si>
  <si>
    <t>Pyridine nucleotide-disulphide oxidoreductase, dimerisation domain;Pyridine nucleotide-disulphide oxidoreductase;</t>
  </si>
  <si>
    <t>OG0002240</t>
  </si>
  <si>
    <t>GcM3_078010</t>
  </si>
  <si>
    <t xml:space="preserve">Probable mitochondrial pyruvate carrier 2 </t>
  </si>
  <si>
    <t>PF03650</t>
  </si>
  <si>
    <t>Uncharacterised protein family (UPF0041);</t>
  </si>
  <si>
    <t>OG0004950</t>
  </si>
  <si>
    <t>GcM3_078026</t>
  </si>
  <si>
    <t>OG0004754</t>
  </si>
  <si>
    <t>GcM3_078030</t>
  </si>
  <si>
    <t xml:space="preserve">Protein sym1 </t>
  </si>
  <si>
    <t>PF04117</t>
  </si>
  <si>
    <t>OG0004911</t>
  </si>
  <si>
    <t>GcM3_079015</t>
  </si>
  <si>
    <t xml:space="preserve">putative gtp binding protein </t>
  </si>
  <si>
    <t>OG0001071</t>
  </si>
  <si>
    <t>GcM3_079020</t>
  </si>
  <si>
    <t xml:space="preserve">Glycerophosphodiester transporter GIT2 </t>
  </si>
  <si>
    <t>OG0000503</t>
  </si>
  <si>
    <t>GcM3_080015</t>
  </si>
  <si>
    <t>OG0004400</t>
  </si>
  <si>
    <t>GcM3_081007</t>
  </si>
  <si>
    <t xml:space="preserve">Mitochondrial thiamine pyrophosphate carrier 1 </t>
  </si>
  <si>
    <t>OG0002369</t>
  </si>
  <si>
    <t>GcM3_081020</t>
  </si>
  <si>
    <t xml:space="preserve">Putative vacuolar protein sorting-associated protein TDA6 </t>
  </si>
  <si>
    <t>PF06101</t>
  </si>
  <si>
    <t>Vacuolar protein sorting-associated protein 62;</t>
  </si>
  <si>
    <t>OG0000215</t>
  </si>
  <si>
    <t>SPOG0000025</t>
  </si>
  <si>
    <t>GcM3_081025</t>
  </si>
  <si>
    <t>PF06687</t>
  </si>
  <si>
    <t>OG0005894</t>
  </si>
  <si>
    <t>SPOG0000938</t>
  </si>
  <si>
    <t>GcM3_081027</t>
  </si>
  <si>
    <t xml:space="preserve">CDC25-like phosphatase YCH1 </t>
  </si>
  <si>
    <t>PF00581</t>
  </si>
  <si>
    <t>OG0004323</t>
  </si>
  <si>
    <t>GcM3_082014</t>
  </si>
  <si>
    <t xml:space="preserve">Probable translation initiation factor eIF-2B subunit delta </t>
  </si>
  <si>
    <t>OG0003488</t>
  </si>
  <si>
    <t>GcM3_082015</t>
  </si>
  <si>
    <t xml:space="preserve">putative nadh-ubiquinone oxidoreductase 14 kda </t>
  </si>
  <si>
    <t>OG0001770</t>
  </si>
  <si>
    <t>GcM3_082027</t>
  </si>
  <si>
    <t xml:space="preserve">putative riboflavin aldehydeforming </t>
  </si>
  <si>
    <t>PF03330</t>
  </si>
  <si>
    <t>Lytic transglycolase;</t>
  </si>
  <si>
    <t>OG0005279</t>
  </si>
  <si>
    <t>SPOG0000298</t>
  </si>
  <si>
    <t>GcM3_082030</t>
  </si>
  <si>
    <t xml:space="preserve">tRNA-dihydrouridine(20) synthase [NAD(P)+] </t>
  </si>
  <si>
    <t>PF01207</t>
  </si>
  <si>
    <t>OG0003428</t>
  </si>
  <si>
    <t>GcM3_082035</t>
  </si>
  <si>
    <t xml:space="preserve">Zinc-regulated transporter 2 </t>
  </si>
  <si>
    <t>OG0003271</t>
  </si>
  <si>
    <t>GcM3_083009</t>
  </si>
  <si>
    <t xml:space="preserve">Citrinin biosynthesis cluster MFS transporter mrr1 </t>
  </si>
  <si>
    <t>OG0005008</t>
  </si>
  <si>
    <t>GcM3_083010</t>
  </si>
  <si>
    <t xml:space="preserve">Nucleoporin NUP37 </t>
  </si>
  <si>
    <t>OG0000866</t>
  </si>
  <si>
    <t>GcM3_085018</t>
  </si>
  <si>
    <t xml:space="preserve">Multistep phosphorelay regulator 1 </t>
  </si>
  <si>
    <t>PF01627</t>
  </si>
  <si>
    <t>OG0003836</t>
  </si>
  <si>
    <t>GcM3_085021</t>
  </si>
  <si>
    <t xml:space="preserve">eRF1 methyltransferase catalytic subunit MTQ2 </t>
  </si>
  <si>
    <t>OG0001243</t>
  </si>
  <si>
    <t>GcM3_086004</t>
  </si>
  <si>
    <t xml:space="preserve">Probable 2-dehydropantoate 2-reductase </t>
  </si>
  <si>
    <t>PF02558;PF08546</t>
  </si>
  <si>
    <t>Ketopantoate reductase PanE/ApbA;Ketopantoate reductase PanE/ApbA C terminal;</t>
  </si>
  <si>
    <t>OG0004017</t>
  </si>
  <si>
    <t>GcM3_086008</t>
  </si>
  <si>
    <t xml:space="preserve">UPF0590 protein C409.17c </t>
  </si>
  <si>
    <t>PF08588</t>
  </si>
  <si>
    <t>OG0000460</t>
  </si>
  <si>
    <t>GcM3_086021</t>
  </si>
  <si>
    <t>OG0004879</t>
  </si>
  <si>
    <t>SPOG0001597</t>
  </si>
  <si>
    <t>GcM3_088028</t>
  </si>
  <si>
    <t xml:space="preserve">Protein transport protein SFT2 </t>
  </si>
  <si>
    <t>PF04178</t>
  </si>
  <si>
    <t>OG0001031</t>
  </si>
  <si>
    <t>GcM3_088029</t>
  </si>
  <si>
    <t xml:space="preserve">tetra-spanning membrane protein </t>
  </si>
  <si>
    <t>GcM3_088032</t>
  </si>
  <si>
    <t xml:space="preserve">Ribosomal lysine N-methyltransferase set10 </t>
  </si>
  <si>
    <t>OG0005301</t>
  </si>
  <si>
    <t>GcM3_089012</t>
  </si>
  <si>
    <t>OG0006447</t>
  </si>
  <si>
    <t>SPOG0000670</t>
  </si>
  <si>
    <t>OG0006464</t>
  </si>
  <si>
    <t>SPOG0000658</t>
  </si>
  <si>
    <t>CSEPOG0000299</t>
  </si>
  <si>
    <t>GcM3_092018</t>
  </si>
  <si>
    <t xml:space="preserve">Uncharacterized J domain-containing protein C63.13 </t>
  </si>
  <si>
    <t>PF00226</t>
  </si>
  <si>
    <t>DnaJ domain;</t>
  </si>
  <si>
    <t>OG0000971</t>
  </si>
  <si>
    <t>GcM3_093017</t>
  </si>
  <si>
    <t>GcM3_093018</t>
  </si>
  <si>
    <t xml:space="preserve">Ubiquitin-NEDD8-like protein RUB1 </t>
  </si>
  <si>
    <t>PF00240</t>
  </si>
  <si>
    <t>Ubiquitin family;</t>
  </si>
  <si>
    <t>OG0002032</t>
  </si>
  <si>
    <t>GcM3_093024</t>
  </si>
  <si>
    <t>SPOG0000679</t>
  </si>
  <si>
    <t>GcM3_095005</t>
  </si>
  <si>
    <t xml:space="preserve">Eukaryotic translation initiation factor 5A </t>
  </si>
  <si>
    <t>PF01287</t>
  </si>
  <si>
    <t>Eukaryotic elongation factor 5A hypusine, DNA-binding OB fold;</t>
  </si>
  <si>
    <t>OG0004730</t>
  </si>
  <si>
    <t>GcM3_095012</t>
  </si>
  <si>
    <t xml:space="preserve">Probable intramembrane protease C25B8.17 </t>
  </si>
  <si>
    <t>PF04258</t>
  </si>
  <si>
    <t>Signal peptide peptidase;</t>
  </si>
  <si>
    <t>OG0000353</t>
  </si>
  <si>
    <t>GcM3_095015</t>
  </si>
  <si>
    <t xml:space="preserve">tRNA-specific adenosine deaminase 1 </t>
  </si>
  <si>
    <t>PF02137</t>
  </si>
  <si>
    <t>Adenosine-deaminase (editase) domain;</t>
  </si>
  <si>
    <t>OG0003424</t>
  </si>
  <si>
    <t>GcM3_095027</t>
  </si>
  <si>
    <t xml:space="preserve">Peroxiredoxin-5, mitochondrial </t>
  </si>
  <si>
    <t>PF08534</t>
  </si>
  <si>
    <t>Redoxin;</t>
  </si>
  <si>
    <t>OG0002947</t>
  </si>
  <si>
    <t>GcM3_096010</t>
  </si>
  <si>
    <t xml:space="preserve">Uncharacterized CDP-alcohol phosphatidyltransferase class-I family protein C22A12.10 </t>
  </si>
  <si>
    <t>PF01066</t>
  </si>
  <si>
    <t>OG0002701</t>
  </si>
  <si>
    <t>GcM3_096028</t>
  </si>
  <si>
    <t>GcM3_097007</t>
  </si>
  <si>
    <t xml:space="preserve">Succinate dehydrogenase [ubiquinone] cytochrome b small subunit, mitochondrial </t>
  </si>
  <si>
    <t>PF05328</t>
  </si>
  <si>
    <t>CybS, succinate dehydrogenase cytochrome B small subunit;</t>
  </si>
  <si>
    <t>OG0003096</t>
  </si>
  <si>
    <t>GcM3_098010</t>
  </si>
  <si>
    <t xml:space="preserve">Nucleoside diphosphate kinase </t>
  </si>
  <si>
    <t>PF00334</t>
  </si>
  <si>
    <t>OG0000736</t>
  </si>
  <si>
    <t>GcM3_098013</t>
  </si>
  <si>
    <t>OG0006386</t>
  </si>
  <si>
    <t>CSEPOG0000199</t>
  </si>
  <si>
    <t>GcM3_099011</t>
  </si>
  <si>
    <t>GcM3_100009</t>
  </si>
  <si>
    <t xml:space="preserve">ATP synthase subunit d, mitochondrial </t>
  </si>
  <si>
    <t>PF05873</t>
  </si>
  <si>
    <t>ATP synthase D chain, mitochondrial (ATP5H);</t>
  </si>
  <si>
    <t>OG0002182</t>
  </si>
  <si>
    <t>GcM3_101008</t>
  </si>
  <si>
    <t xml:space="preserve">Serine/threonine-protein kinase psk1 </t>
  </si>
  <si>
    <t>OG0002215</t>
  </si>
  <si>
    <t>GcM3_101027</t>
  </si>
  <si>
    <t xml:space="preserve">putative sister chromatid cohesion protein ctf8 </t>
  </si>
  <si>
    <t>PF09696</t>
  </si>
  <si>
    <t>Ctf8;</t>
  </si>
  <si>
    <t>OG0003425</t>
  </si>
  <si>
    <t>GcM3_101032</t>
  </si>
  <si>
    <t>GcM3_101034</t>
  </si>
  <si>
    <t xml:space="preserve">E3 ubiquitin ligase complex SCF subunit sconC </t>
  </si>
  <si>
    <t>PF01466;PF03931</t>
  </si>
  <si>
    <t>Skp1 family, dimerisation domain;Skp1 family, tetramerisation domain;</t>
  </si>
  <si>
    <t>OG0003670</t>
  </si>
  <si>
    <t>GcM3_103017</t>
  </si>
  <si>
    <t>OG0004649</t>
  </si>
  <si>
    <t>GcM3_103022</t>
  </si>
  <si>
    <t xml:space="preserve">PXMP2/4 family protein 4 </t>
  </si>
  <si>
    <t>OG0005209</t>
  </si>
  <si>
    <t>GcM3_106029</t>
  </si>
  <si>
    <t xml:space="preserve">putative c6 zinc finger domain protein </t>
  </si>
  <si>
    <t>OG0000538</t>
  </si>
  <si>
    <t>GcM3_107022</t>
  </si>
  <si>
    <t xml:space="preserve">Multiprotein-bridging factor 1 </t>
  </si>
  <si>
    <t>PF01381;PF08523</t>
  </si>
  <si>
    <t>OG0004355</t>
  </si>
  <si>
    <t>GcM3_109008</t>
  </si>
  <si>
    <t xml:space="preserve">putative mitochondrial atp synthase epsilon chain domain-containing protein </t>
  </si>
  <si>
    <t>PF04627</t>
  </si>
  <si>
    <t>Mitochondrial ATP synthase epsilon chain;</t>
  </si>
  <si>
    <t>OG0004200</t>
  </si>
  <si>
    <t>GcM3_109019</t>
  </si>
  <si>
    <t>OG0004582</t>
  </si>
  <si>
    <t>SPOG0000174</t>
  </si>
  <si>
    <t>GcM3_109021</t>
  </si>
  <si>
    <t>OG0005365</t>
  </si>
  <si>
    <t>SPOG0000031</t>
  </si>
  <si>
    <t>CSEPOG0000004</t>
  </si>
  <si>
    <t>GcM3_109025</t>
  </si>
  <si>
    <t>OG0007006</t>
  </si>
  <si>
    <t>GcM3_110007</t>
  </si>
  <si>
    <t xml:space="preserve">Ribonuclease P/MRP protein subunit POP5 </t>
  </si>
  <si>
    <t>PF01900</t>
  </si>
  <si>
    <t>Rpp14/Pop5 family;</t>
  </si>
  <si>
    <t>OG0002316</t>
  </si>
  <si>
    <t>GcM3_110021</t>
  </si>
  <si>
    <t>GcM3_111005</t>
  </si>
  <si>
    <t xml:space="preserve">Uncharacterized hydrolase C9G1.08c </t>
  </si>
  <si>
    <t>PF02230</t>
  </si>
  <si>
    <t>OG0003030</t>
  </si>
  <si>
    <t>GcM3_111008</t>
  </si>
  <si>
    <t xml:space="preserve">ATP-dependent 6-phosphofructokinase </t>
  </si>
  <si>
    <t>PF00365</t>
  </si>
  <si>
    <t>OG0001456</t>
  </si>
  <si>
    <t>GcM3_111027</t>
  </si>
  <si>
    <t>GcM3_112012</t>
  </si>
  <si>
    <t xml:space="preserve">putative integral membrane protein </t>
  </si>
  <si>
    <t>OG0001106</t>
  </si>
  <si>
    <t>GcM3_114002</t>
  </si>
  <si>
    <t>OG0005308</t>
  </si>
  <si>
    <t>GcM3_114015</t>
  </si>
  <si>
    <t>OG0005683</t>
  </si>
  <si>
    <t>SPOG0000345</t>
  </si>
  <si>
    <t>CSEPOG0000037</t>
  </si>
  <si>
    <t>Gor|OEC14</t>
  </si>
  <si>
    <t>GcM3_116003</t>
  </si>
  <si>
    <t xml:space="preserve">Cytochrome c oxidase subunit 6B </t>
  </si>
  <si>
    <t>PF02297</t>
  </si>
  <si>
    <t>OG0005127</t>
  </si>
  <si>
    <t>GcM3_117005</t>
  </si>
  <si>
    <t xml:space="preserve">Cysteine dioxygenase </t>
  </si>
  <si>
    <t>PF05995</t>
  </si>
  <si>
    <t>OG0003145</t>
  </si>
  <si>
    <t>GcM3_118008</t>
  </si>
  <si>
    <t xml:space="preserve">Eukaryotic translation initiation factor eIF-1 </t>
  </si>
  <si>
    <t>PF01253</t>
  </si>
  <si>
    <t>OG0003320</t>
  </si>
  <si>
    <t>GcM3_119011</t>
  </si>
  <si>
    <t xml:space="preserve">Phosphatidylglycerophosphatase GEP4, mitochondrial </t>
  </si>
  <si>
    <t>PF09419</t>
  </si>
  <si>
    <t>OG0001237</t>
  </si>
  <si>
    <t>GcM3_122004</t>
  </si>
  <si>
    <t xml:space="preserve">Magnesium-dependent phosphatase 1 </t>
  </si>
  <si>
    <t>PF12689</t>
  </si>
  <si>
    <t>OG0005851</t>
  </si>
  <si>
    <t>GcM3_122006</t>
  </si>
  <si>
    <t xml:space="preserve">Geranylgeranyl transferase type-1 subunit beta </t>
  </si>
  <si>
    <t>PF00432</t>
  </si>
  <si>
    <t>Prenyltransferase and squalene oxidase repeat;</t>
  </si>
  <si>
    <t>OG0000769</t>
  </si>
  <si>
    <t>GcM3_122021</t>
  </si>
  <si>
    <t>OG0005707</t>
  </si>
  <si>
    <t>Gor|OEC25b</t>
  </si>
  <si>
    <t>GcM3_124020</t>
  </si>
  <si>
    <t>OG0006367</t>
  </si>
  <si>
    <t>SPOG0000683</t>
  </si>
  <si>
    <t>CSEPOG0000029</t>
  </si>
  <si>
    <t>Gor|OEC35</t>
  </si>
  <si>
    <t>GcM3_125009</t>
  </si>
  <si>
    <t>OG0001359</t>
  </si>
  <si>
    <t>GcM3_125021</t>
  </si>
  <si>
    <t xml:space="preserve">putative hmg box protein </t>
  </si>
  <si>
    <t>PF00505;PF00536</t>
  </si>
  <si>
    <t>HMG (high mobility group) box;SAM domain (Sterile alpha motif);</t>
  </si>
  <si>
    <t>OG0000418</t>
  </si>
  <si>
    <t>GcM3_126020</t>
  </si>
  <si>
    <t>GcM3_130011</t>
  </si>
  <si>
    <t xml:space="preserve">Pleckstrin homology domain-containing family A member 8 </t>
  </si>
  <si>
    <t>PF08718</t>
  </si>
  <si>
    <t>OG0000988</t>
  </si>
  <si>
    <t>GcM3_131011</t>
  </si>
  <si>
    <t xml:space="preserve">UPF0641 membrane protein PJ4664.05 </t>
  </si>
  <si>
    <t>PF04750</t>
  </si>
  <si>
    <t>OG0004915</t>
  </si>
  <si>
    <t>GcM3_132018</t>
  </si>
  <si>
    <t>GcM3_133002</t>
  </si>
  <si>
    <t xml:space="preserve">CRAL-TRIO domain-containing protein C23B6.04c </t>
  </si>
  <si>
    <t>PF00650;PF03765</t>
  </si>
  <si>
    <t>CRAL/TRIO domain;CRAL/TRIO, N-terminal domain;</t>
  </si>
  <si>
    <t>OG0005002</t>
  </si>
  <si>
    <t>GcM3_133003</t>
  </si>
  <si>
    <t xml:space="preserve">Transport protein particle subunit trs31 </t>
  </si>
  <si>
    <t>PF04051</t>
  </si>
  <si>
    <t>Transport protein particle (TRAPP) component;</t>
  </si>
  <si>
    <t>OG0003826</t>
  </si>
  <si>
    <t>GcM3_133024</t>
  </si>
  <si>
    <t xml:space="preserve">1-aminocyclopropane-1-carboxylate synthase-like protein 1 </t>
  </si>
  <si>
    <t>OG0005622</t>
  </si>
  <si>
    <t>GcM3_133028</t>
  </si>
  <si>
    <t>OG0005855</t>
  </si>
  <si>
    <t>SPOG0000649</t>
  </si>
  <si>
    <t>CSEPOG0000292</t>
  </si>
  <si>
    <t>Gor|OEC106</t>
  </si>
  <si>
    <t>GcM3_135018</t>
  </si>
  <si>
    <t xml:space="preserve">Target of rapamycin complex 2 subunit AVO2 </t>
  </si>
  <si>
    <t>OG0002108</t>
  </si>
  <si>
    <t>GcM3_136010</t>
  </si>
  <si>
    <t>OG0005016</t>
  </si>
  <si>
    <t>GcM3_136015</t>
  </si>
  <si>
    <t xml:space="preserve">Histone-lysine N-methyltransferase, H3 lysine-9 specific dim-5 </t>
  </si>
  <si>
    <t>PF00856;PF05033</t>
  </si>
  <si>
    <t>OG0003796</t>
  </si>
  <si>
    <t>GcM3_137005</t>
  </si>
  <si>
    <t>PF11704</t>
  </si>
  <si>
    <t>Vesicle coat protein involved in Golgi to plasma membrane transport;</t>
  </si>
  <si>
    <t>OG0005241</t>
  </si>
  <si>
    <t>GcM3_139002</t>
  </si>
  <si>
    <t xml:space="preserve">Mitochondrial import inner membrane translocase subunit TIM10 </t>
  </si>
  <si>
    <t>PF02953</t>
  </si>
  <si>
    <t>Tim10/DDP family zinc finger;</t>
  </si>
  <si>
    <t>OG0004011</t>
  </si>
  <si>
    <t>GcM3_140005</t>
  </si>
  <si>
    <t xml:space="preserve">Ethanolamine kinase 2 </t>
  </si>
  <si>
    <t>PF01633</t>
  </si>
  <si>
    <t>OG0000960</t>
  </si>
  <si>
    <t>GcM3_140016</t>
  </si>
  <si>
    <t>OG0006430</t>
  </si>
  <si>
    <t>GcM3_140018</t>
  </si>
  <si>
    <t>OG0000056</t>
  </si>
  <si>
    <t>GcM3_142005</t>
  </si>
  <si>
    <t xml:space="preserve">Cytosolic Fe-S cluster assembly factor CFD1 </t>
  </si>
  <si>
    <t>PF10609</t>
  </si>
  <si>
    <t>NUBPL iron-transfer P-loop NTPase;</t>
  </si>
  <si>
    <t>OG0001711</t>
  </si>
  <si>
    <t>GcM3_144011</t>
  </si>
  <si>
    <t>CSEPOG0000086</t>
  </si>
  <si>
    <t>GcM3_145017</t>
  </si>
  <si>
    <t xml:space="preserve">Diphthine methyl ester synthase </t>
  </si>
  <si>
    <t>PF00590</t>
  </si>
  <si>
    <t>OG0003191</t>
  </si>
  <si>
    <t>GcM3_148002</t>
  </si>
  <si>
    <t xml:space="preserve">UDP-N-acetylglucosamine transporter yea4 </t>
  </si>
  <si>
    <t>PF08449</t>
  </si>
  <si>
    <t>UAA transporter family;</t>
  </si>
  <si>
    <t>OG0005025</t>
  </si>
  <si>
    <t>GcM3_148008</t>
  </si>
  <si>
    <t xml:space="preserve">Cytoplasmic tRNA 2-thiolation protein 1 </t>
  </si>
  <si>
    <t>PF01171;PF16503</t>
  </si>
  <si>
    <t>PP-loop family;Zinc-ribbon;</t>
  </si>
  <si>
    <t>OG0004037</t>
  </si>
  <si>
    <t>GcM3_148014</t>
  </si>
  <si>
    <t>OG0005554</t>
  </si>
  <si>
    <t>GcM3_153008</t>
  </si>
  <si>
    <t xml:space="preserve">Uncharacterized protein C12G12.12 </t>
  </si>
  <si>
    <t>OG0000864</t>
  </si>
  <si>
    <t>GcM3_155003</t>
  </si>
  <si>
    <t xml:space="preserve">CTP-dependent diacylglycerol kinase 1 </t>
  </si>
  <si>
    <t>OG0003744</t>
  </si>
  <si>
    <t>GcM3_156009</t>
  </si>
  <si>
    <t xml:space="preserve">Probable vesicular-fusion protein sec17 homolog </t>
  </si>
  <si>
    <t>PF14938</t>
  </si>
  <si>
    <t>Soluble NSF attachment protein, SNAP;</t>
  </si>
  <si>
    <t>OG0003867</t>
  </si>
  <si>
    <t>GcM3_158007</t>
  </si>
  <si>
    <t xml:space="preserve">Polyprenol reductase </t>
  </si>
  <si>
    <t>PF02544</t>
  </si>
  <si>
    <t>OG0000896</t>
  </si>
  <si>
    <t>GcM3_160007</t>
  </si>
  <si>
    <t>OG0002950</t>
  </si>
  <si>
    <t>GcM3_160008</t>
  </si>
  <si>
    <t xml:space="preserve">Uncharacterized RING finger protein C6B12.07c </t>
  </si>
  <si>
    <t>PF03105</t>
  </si>
  <si>
    <t>SPX domain;</t>
  </si>
  <si>
    <t>OG0001976</t>
  </si>
  <si>
    <t>GcM3_161022</t>
  </si>
  <si>
    <t>GcM3_162003</t>
  </si>
  <si>
    <t xml:space="preserve">Ubiquitin and WLM domain-containing metalloprotease SPCC1442.07c </t>
  </si>
  <si>
    <t>PF08325</t>
  </si>
  <si>
    <t>OG0001934</t>
  </si>
  <si>
    <t>GcM3_163010</t>
  </si>
  <si>
    <t xml:space="preserve">Vacuolar protein sorting-associated protein 28 </t>
  </si>
  <si>
    <t>PF03997</t>
  </si>
  <si>
    <t>OG0003881</t>
  </si>
  <si>
    <t>GcM3_163012</t>
  </si>
  <si>
    <t>GcM3_165007</t>
  </si>
  <si>
    <t>OG0001841</t>
  </si>
  <si>
    <t>GcM3_166006</t>
  </si>
  <si>
    <t>OG0003195</t>
  </si>
  <si>
    <t>GcM3_167002</t>
  </si>
  <si>
    <t xml:space="preserve">putative cenp-o kinetochore centromere component </t>
  </si>
  <si>
    <t>PF09496</t>
  </si>
  <si>
    <t>Cenp-O kinetochore centromere component;</t>
  </si>
  <si>
    <t>OG0003390</t>
  </si>
  <si>
    <t>GcM3_168004</t>
  </si>
  <si>
    <t xml:space="preserve">2,3-bisphosphoglycerate-independent phosphoglycerate mutase </t>
  </si>
  <si>
    <t>PF01676;PF06415</t>
  </si>
  <si>
    <t>Metalloenzyme superfamily;BPG-independent PGAM N-terminus (iPGM_N);</t>
  </si>
  <si>
    <t>OG0003257</t>
  </si>
  <si>
    <t>GcM3_170017</t>
  </si>
  <si>
    <t>SPOG0000937</t>
  </si>
  <si>
    <t>CSEPOG0000487</t>
  </si>
  <si>
    <t>GcM3_173006</t>
  </si>
  <si>
    <t xml:space="preserve">Alpha-glucosides permease MPH3 </t>
  </si>
  <si>
    <t>OG0000335</t>
  </si>
  <si>
    <t>GcM3_176006</t>
  </si>
  <si>
    <t>PF04082</t>
  </si>
  <si>
    <t>Fungal specific transcription factor domain;</t>
  </si>
  <si>
    <t>OG0001351</t>
  </si>
  <si>
    <t>GcM3_178020</t>
  </si>
  <si>
    <t xml:space="preserve">DNA-directed RNA polymerases I, II, and III subunit RPABC4 </t>
  </si>
  <si>
    <t>PF03604</t>
  </si>
  <si>
    <t>DNA directed RNA polymerase, 7 kDa subunit;</t>
  </si>
  <si>
    <t>OG0004877</t>
  </si>
  <si>
    <t>GcM3_179001</t>
  </si>
  <si>
    <t xml:space="preserve">Malic acid transport protein </t>
  </si>
  <si>
    <t>PF03595</t>
  </si>
  <si>
    <t>OG0003786</t>
  </si>
  <si>
    <t>GcM3_180029</t>
  </si>
  <si>
    <t xml:space="preserve">Threonine synthase </t>
  </si>
  <si>
    <t>PF00291;PF14821</t>
  </si>
  <si>
    <t>OG0000831</t>
  </si>
  <si>
    <t>GcM3_181014</t>
  </si>
  <si>
    <t xml:space="preserve">Ergothioneine biosynthesis protein 1 </t>
  </si>
  <si>
    <t>PF03781;PF10017</t>
  </si>
  <si>
    <t>Sulfatase-modifying factor enzyme 1;Histidine-specific methyltransferase, SAM-dependent;</t>
  </si>
  <si>
    <t>OG0004036</t>
  </si>
  <si>
    <t>GcM3_183006</t>
  </si>
  <si>
    <t xml:space="preserve">Ubiquinone biosynthesis protein coq9, mitochondrial </t>
  </si>
  <si>
    <t>PF08511</t>
  </si>
  <si>
    <t>COQ9;</t>
  </si>
  <si>
    <t>OG0002113</t>
  </si>
  <si>
    <t>GcM3_183014</t>
  </si>
  <si>
    <t>OG0003567</t>
  </si>
  <si>
    <t>GcM3_183038</t>
  </si>
  <si>
    <t xml:space="preserve">putative f0-atpase subunit k protein </t>
  </si>
  <si>
    <t>PF11022</t>
  </si>
  <si>
    <t>OG0004444</t>
  </si>
  <si>
    <t>SPOG0000336</t>
  </si>
  <si>
    <t>GcM3_184002</t>
  </si>
  <si>
    <t xml:space="preserve">25S rRNA (uridine-N(3))-methyltransferase </t>
  </si>
  <si>
    <t>PF10354</t>
  </si>
  <si>
    <t>OG0002962</t>
  </si>
  <si>
    <t>GcM3_184011</t>
  </si>
  <si>
    <t xml:space="preserve">Peroxisomal membrane associated protein 20 </t>
  </si>
  <si>
    <t>OG0000975</t>
  </si>
  <si>
    <t>GcM3_184025</t>
  </si>
  <si>
    <t xml:space="preserve">Hsp70 nucleotide exchange factor FES1 </t>
  </si>
  <si>
    <t>PF08609</t>
  </si>
  <si>
    <t>OG0002850</t>
  </si>
  <si>
    <t>GcM3_184035</t>
  </si>
  <si>
    <t xml:space="preserve">putative pgap1-like protein </t>
  </si>
  <si>
    <t>OG0004326</t>
  </si>
  <si>
    <t>GcM3_184038</t>
  </si>
  <si>
    <t>GcM3_185036</t>
  </si>
  <si>
    <t xml:space="preserve">Monothiol glutaredoxin-3 </t>
  </si>
  <si>
    <t>PF00085;PF00462</t>
  </si>
  <si>
    <t>OG0002466</t>
  </si>
  <si>
    <t>GcM3_185044</t>
  </si>
  <si>
    <t xml:space="preserve">putative c2h2 finger domain-containing protein </t>
  </si>
  <si>
    <t>OG0005104</t>
  </si>
  <si>
    <t>GcM3_186021</t>
  </si>
  <si>
    <t xml:space="preserve">Probable protein phosphatase 2C 80 </t>
  </si>
  <si>
    <t>OG0000848</t>
  </si>
  <si>
    <t>GcM3_186027</t>
  </si>
  <si>
    <t>OG0003775</t>
  </si>
  <si>
    <t>GcM3_186028</t>
  </si>
  <si>
    <t xml:space="preserve">Cytochrome c oxidase assembly factor 1 </t>
  </si>
  <si>
    <t>PF08695</t>
  </si>
  <si>
    <t>OG0003204</t>
  </si>
  <si>
    <t>GcM3_186033</t>
  </si>
  <si>
    <t>OG0003724</t>
  </si>
  <si>
    <t>GcM3_188005</t>
  </si>
  <si>
    <t xml:space="preserve">putative apses transcription factor xbp1 </t>
  </si>
  <si>
    <t>OG0005677</t>
  </si>
  <si>
    <t>GcM3_188015</t>
  </si>
  <si>
    <t xml:space="preserve">putative opa3-like protein </t>
  </si>
  <si>
    <t>PF07047</t>
  </si>
  <si>
    <t>Optic atrophy 3 protein (OPA3);</t>
  </si>
  <si>
    <t>OG0003456</t>
  </si>
  <si>
    <t>GcM3_188017</t>
  </si>
  <si>
    <t xml:space="preserve">putative shwachman-bodian-diamond syndrome protein </t>
  </si>
  <si>
    <t>PF01172</t>
  </si>
  <si>
    <t>Shwachman-Bodian-Diamond syndrome (SBDS) protein;</t>
  </si>
  <si>
    <t>OG0002021</t>
  </si>
  <si>
    <t>GcM3_189001</t>
  </si>
  <si>
    <t xml:space="preserve">putative rna-binding protein fus tls protein </t>
  </si>
  <si>
    <t>PF00397</t>
  </si>
  <si>
    <t>WW domain;</t>
  </si>
  <si>
    <t>OG0003045</t>
  </si>
  <si>
    <t>GcM3_190012</t>
  </si>
  <si>
    <t>PF03987</t>
  </si>
  <si>
    <t>Autophagocytosis associated protein, active-site domain;</t>
  </si>
  <si>
    <t>OG0004938</t>
  </si>
  <si>
    <t>GcM3_190015</t>
  </si>
  <si>
    <t xml:space="preserve">Mitochondrial pyruvate carrier 1 </t>
  </si>
  <si>
    <t>OG0003678</t>
  </si>
  <si>
    <t>GcM3_190022</t>
  </si>
  <si>
    <t>PF10183</t>
  </si>
  <si>
    <t>ESSS subunit of NADH:ubiquinone oxidoreductase (complex I);</t>
  </si>
  <si>
    <t>OG0000677</t>
  </si>
  <si>
    <t>GcM3_190027</t>
  </si>
  <si>
    <t xml:space="preserve">putative pre-rrna processing protein </t>
  </si>
  <si>
    <t>OG0003130</t>
  </si>
  <si>
    <t>GcM3_190028</t>
  </si>
  <si>
    <t>PF16093</t>
  </si>
  <si>
    <t>Proteasome assembly chaperone 4;</t>
  </si>
  <si>
    <t>OG0003241</t>
  </si>
  <si>
    <t>GcM3_190049</t>
  </si>
  <si>
    <t xml:space="preserve">Probable histidinol-phosphatase </t>
  </si>
  <si>
    <t>PF02811</t>
  </si>
  <si>
    <t>OG0001971</t>
  </si>
  <si>
    <t>GcM3_191018</t>
  </si>
  <si>
    <t xml:space="preserve">tRNA-specific adenosine deaminase subunit TAD2 </t>
  </si>
  <si>
    <t>PF00383</t>
  </si>
  <si>
    <t>Cytidine and deoxycytidylate deaminase zinc-binding region;</t>
  </si>
  <si>
    <t>OG0003245</t>
  </si>
  <si>
    <t>GcM3_191025</t>
  </si>
  <si>
    <t xml:space="preserve">Ketoreductase azaE </t>
  </si>
  <si>
    <t>PF01370</t>
  </si>
  <si>
    <t>NAD dependent epimerase/dehydratase family;</t>
  </si>
  <si>
    <t>OG0001415</t>
  </si>
  <si>
    <t>GcM3_191030</t>
  </si>
  <si>
    <t xml:space="preserve">Cytochrome c oxidase subunit 6, mitochondrial </t>
  </si>
  <si>
    <t>PF02284</t>
  </si>
  <si>
    <t>OG0005313</t>
  </si>
  <si>
    <t>GcM3_191039</t>
  </si>
  <si>
    <t xml:space="preserve">Calcium/calmodulin-dependent protein kinase kinase cmkC </t>
  </si>
  <si>
    <t>OG0001904</t>
  </si>
  <si>
    <t>GcM3_192018</t>
  </si>
  <si>
    <t>OG0005141</t>
  </si>
  <si>
    <t>GcM3_192035</t>
  </si>
  <si>
    <t xml:space="preserve">Mannan endo-1,6-alpha-mannosidase DCW1 </t>
  </si>
  <si>
    <t>PF03663</t>
  </si>
  <si>
    <t>Glycosyl hydrolase family 76;</t>
  </si>
  <si>
    <t>GH76</t>
  </si>
  <si>
    <t>OG0000147</t>
  </si>
  <si>
    <t>GcM3_192048</t>
  </si>
  <si>
    <t xml:space="preserve">Pyridoxal phosphate homeostasis protein </t>
  </si>
  <si>
    <t>PF01168</t>
  </si>
  <si>
    <t>Alanine racemase, N-terminal domain;</t>
  </si>
  <si>
    <t>OG0002308</t>
  </si>
  <si>
    <t>GcM3_193003</t>
  </si>
  <si>
    <t xml:space="preserve">Phospho-2-dehydro-3-deoxyheptonate aldolase, tyrosine-inhibited </t>
  </si>
  <si>
    <t>PF00793</t>
  </si>
  <si>
    <t>DAHP synthetase I family;</t>
  </si>
  <si>
    <t>OG0000180</t>
  </si>
  <si>
    <t>GcM3_193036</t>
  </si>
  <si>
    <t>GcM3_194032</t>
  </si>
  <si>
    <t xml:space="preserve">Glutaredoxin </t>
  </si>
  <si>
    <t>PF00462</t>
  </si>
  <si>
    <t>OG0004705</t>
  </si>
  <si>
    <t>GcM3_195032</t>
  </si>
  <si>
    <t xml:space="preserve">HD domain-containing protein C4G3.17 </t>
  </si>
  <si>
    <t>PF13023</t>
  </si>
  <si>
    <t>OG0003309</t>
  </si>
  <si>
    <t>GcM3_195037</t>
  </si>
  <si>
    <t>PF11326</t>
  </si>
  <si>
    <t>OG0002667</t>
  </si>
  <si>
    <t>GcM3_196023</t>
  </si>
  <si>
    <t xml:space="preserve">putative wd tetratricopeptide repeat domain-containing protein </t>
  </si>
  <si>
    <t>PF00856</t>
  </si>
  <si>
    <t>SET domain;</t>
  </si>
  <si>
    <t>OG0001778</t>
  </si>
  <si>
    <t>GcM3_197012</t>
  </si>
  <si>
    <t xml:space="preserve">Uncharacterized GTP-binding protein YjiA </t>
  </si>
  <si>
    <t>PF02492</t>
  </si>
  <si>
    <t>CobW/HypB/UreG, nucleotide-binding domain;</t>
  </si>
  <si>
    <t>OG0001901</t>
  </si>
  <si>
    <t>SPOG0000227</t>
  </si>
  <si>
    <t>GcM3_197013</t>
  </si>
  <si>
    <t xml:space="preserve">Type 1 phosphatases regulator YPI1 </t>
  </si>
  <si>
    <t>PF07491</t>
  </si>
  <si>
    <t>OG0001087</t>
  </si>
  <si>
    <t>GcM3_197027</t>
  </si>
  <si>
    <t xml:space="preserve">Translationally-controlled tumor protein homolog </t>
  </si>
  <si>
    <t>PF00838</t>
  </si>
  <si>
    <t>OG0004981</t>
  </si>
  <si>
    <t>GcM3_198004</t>
  </si>
  <si>
    <t xml:space="preserve">37S ribosomal protein S8, mitochondrial </t>
  </si>
  <si>
    <t>PF00410</t>
  </si>
  <si>
    <t>Ribosomal protein S8;</t>
  </si>
  <si>
    <t>OG0004697</t>
  </si>
  <si>
    <t>GcM3_198037</t>
  </si>
  <si>
    <t xml:space="preserve">GPI mannosyltransferase 2 </t>
  </si>
  <si>
    <t>PF04188</t>
  </si>
  <si>
    <t>Mannosyltransferase (PIG-V);</t>
  </si>
  <si>
    <t>GT76</t>
  </si>
  <si>
    <t>OG0003037</t>
  </si>
  <si>
    <t>GcM3_199016</t>
  </si>
  <si>
    <t xml:space="preserve">Histone deacetylase phd1 </t>
  </si>
  <si>
    <t>PF00850</t>
  </si>
  <si>
    <t>OG0001742</t>
  </si>
  <si>
    <t>GcM3_199017</t>
  </si>
  <si>
    <t>PF12239</t>
  </si>
  <si>
    <t>Protein of unknown function (DUF3605);</t>
  </si>
  <si>
    <t>OG0006468</t>
  </si>
  <si>
    <t>GcM3_199047</t>
  </si>
  <si>
    <t>OG0005304</t>
  </si>
  <si>
    <t>GcM3_200058</t>
  </si>
  <si>
    <t xml:space="preserve">Superoxide dismutase [Mn], mitochondrial </t>
  </si>
  <si>
    <t>PF00081;PF02777</t>
  </si>
  <si>
    <t>Iron/manganese superoxide dismutases, alpha-hairpin domain;Iron/manganese superoxide dismutases, C-terminal domain;</t>
  </si>
  <si>
    <t>OG0000943</t>
  </si>
  <si>
    <t>GcM3_201002</t>
  </si>
  <si>
    <t>OG0005249</t>
  </si>
  <si>
    <t>GcM3_201006</t>
  </si>
  <si>
    <t xml:space="preserve">UDP-galactose transporter </t>
  </si>
  <si>
    <t>PF04142</t>
  </si>
  <si>
    <t>Nucleotide-sugar transporter;</t>
  </si>
  <si>
    <t>OG0003812</t>
  </si>
  <si>
    <t>GcM3_201024</t>
  </si>
  <si>
    <t xml:space="preserve">UPF0357 protein YCL012C </t>
  </si>
  <si>
    <t>PF09435</t>
  </si>
  <si>
    <t>OG0001788</t>
  </si>
  <si>
    <t>SPOG0000168</t>
  </si>
  <si>
    <t>GcM3_201025</t>
  </si>
  <si>
    <t xml:space="preserve">putative plasma membrane g protein coupled receptor </t>
  </si>
  <si>
    <t>PF11710;PF11970</t>
  </si>
  <si>
    <t>OG0000837</t>
  </si>
  <si>
    <t>GcM3_201033</t>
  </si>
  <si>
    <t xml:space="preserve">NADHubiquinone oxidoreductase 6.6kD subunit </t>
  </si>
  <si>
    <t>OG0004656</t>
  </si>
  <si>
    <t>GcM3_203008</t>
  </si>
  <si>
    <t xml:space="preserve">Ubiquitin-conjugating enzyme E2 15 </t>
  </si>
  <si>
    <t>PF00179</t>
  </si>
  <si>
    <t>OG0003596</t>
  </si>
  <si>
    <t>GcM3_203020</t>
  </si>
  <si>
    <t xml:space="preserve">ER membrane protein complex subunit 6 </t>
  </si>
  <si>
    <t>PF07019</t>
  </si>
  <si>
    <t>OG0005004</t>
  </si>
  <si>
    <t>GcM3_203036</t>
  </si>
  <si>
    <t xml:space="preserve">Phosphoribosylaminoimidazole-succinocarboxamide synthase </t>
  </si>
  <si>
    <t>PF01259</t>
  </si>
  <si>
    <t>OG0004448</t>
  </si>
  <si>
    <t>GcM3_203041</t>
  </si>
  <si>
    <t xml:space="preserve">Mitotic-spindle organizing protein 1 </t>
  </si>
  <si>
    <t>PF12554</t>
  </si>
  <si>
    <t>Mitotic-spindle organizing gamma-tubulin ring associated;</t>
  </si>
  <si>
    <t>OG0004778</t>
  </si>
  <si>
    <t>GcM3_204014</t>
  </si>
  <si>
    <t xml:space="preserve">Sphingoid long chain base kinase 5 </t>
  </si>
  <si>
    <t>PF00781</t>
  </si>
  <si>
    <t>OG0003503</t>
  </si>
  <si>
    <t>GcM3_205018</t>
  </si>
  <si>
    <t xml:space="preserve">C-8 sterol isomerase </t>
  </si>
  <si>
    <t>PF04622</t>
  </si>
  <si>
    <t>OG0002709</t>
  </si>
  <si>
    <t>SPOG0000073</t>
  </si>
  <si>
    <t>GcM3_205019</t>
  </si>
  <si>
    <t xml:space="preserve">37S ribosomal protein MRP2, mitochondrial </t>
  </si>
  <si>
    <t>PF00253</t>
  </si>
  <si>
    <t>Ribosomal protein S14p/S29e;</t>
  </si>
  <si>
    <t>OG0004606</t>
  </si>
  <si>
    <t>GcM3_205029</t>
  </si>
  <si>
    <t xml:space="preserve">4-nitrophenylphosphatase </t>
  </si>
  <si>
    <t>PF13242;PF13344</t>
  </si>
  <si>
    <t>HAD-hyrolase-like;Haloacid dehalogenase-like hydrolase;</t>
  </si>
  <si>
    <t>OG0001896</t>
  </si>
  <si>
    <t>GcM3_206017</t>
  </si>
  <si>
    <t xml:space="preserve">putative dash complex subunit dad3 </t>
  </si>
  <si>
    <t>PF08656</t>
  </si>
  <si>
    <t>DASH complex subunit Dad3;</t>
  </si>
  <si>
    <t>OG0003568</t>
  </si>
  <si>
    <t>GcM3_206018</t>
  </si>
  <si>
    <t xml:space="preserve">F-actin-capping protein subunit alpha </t>
  </si>
  <si>
    <t>PF01267</t>
  </si>
  <si>
    <t>F-actin capping protein alpha subunit;</t>
  </si>
  <si>
    <t>OG0001639</t>
  </si>
  <si>
    <t>GcM3_206029</t>
  </si>
  <si>
    <t xml:space="preserve">DNA replication complex GINS protein PSF3 </t>
  </si>
  <si>
    <t>PF05916</t>
  </si>
  <si>
    <t>OG0002070</t>
  </si>
  <si>
    <t>GcM3_206030</t>
  </si>
  <si>
    <t>OG0002888</t>
  </si>
  <si>
    <t>GcM3_207003</t>
  </si>
  <si>
    <t xml:space="preserve">UPF0587 protein C2D10.03c </t>
  </si>
  <si>
    <t>PF05907</t>
  </si>
  <si>
    <t>Eukaryotic protein of unknown function (DUF866);</t>
  </si>
  <si>
    <t>OG0001335</t>
  </si>
  <si>
    <t>GcM3_209005</t>
  </si>
  <si>
    <t xml:space="preserve">Eukaryotic peptide chain release factor subunit 1 </t>
  </si>
  <si>
    <t>PF03463;PF03464;PF03465</t>
  </si>
  <si>
    <t>OG0001328</t>
  </si>
  <si>
    <t>GcM3_209016</t>
  </si>
  <si>
    <t>PF14234</t>
  </si>
  <si>
    <t>OG0005252</t>
  </si>
  <si>
    <t>SPOG0000320</t>
  </si>
  <si>
    <t>GcM3_211009</t>
  </si>
  <si>
    <t xml:space="preserve">SET domain-containing protein 5 </t>
  </si>
  <si>
    <t>OG0000667</t>
  </si>
  <si>
    <t>GcM3_211013</t>
  </si>
  <si>
    <t>OG0000646</t>
  </si>
  <si>
    <t>GcM3_211018</t>
  </si>
  <si>
    <t xml:space="preserve">Lactobacillus shifted protein </t>
  </si>
  <si>
    <t>PF10276</t>
  </si>
  <si>
    <t>OG0002938</t>
  </si>
  <si>
    <t>GcM3_212012</t>
  </si>
  <si>
    <t>PF02179</t>
  </si>
  <si>
    <t>OG0000878</t>
  </si>
  <si>
    <t>GcM3_212019</t>
  </si>
  <si>
    <t xml:space="preserve">Laccase-1 </t>
  </si>
  <si>
    <t>OG0000376</t>
  </si>
  <si>
    <t>SPOG0000043</t>
  </si>
  <si>
    <t>GcM3_212036</t>
  </si>
  <si>
    <t>GcM3_212037</t>
  </si>
  <si>
    <t xml:space="preserve">Cytochrome c </t>
  </si>
  <si>
    <t>PF00034</t>
  </si>
  <si>
    <t>OG0003098</t>
  </si>
  <si>
    <t>GcM3_212045</t>
  </si>
  <si>
    <t>SPOG0001629</t>
  </si>
  <si>
    <t>CSEPOG0000039</t>
  </si>
  <si>
    <t>GcM3_212048</t>
  </si>
  <si>
    <t>GcM3_213001</t>
  </si>
  <si>
    <t xml:space="preserve">putative mynd domain </t>
  </si>
  <si>
    <t>PF01753</t>
  </si>
  <si>
    <t>MYND finger;</t>
  </si>
  <si>
    <t>OG0002306</t>
  </si>
  <si>
    <t>GcM3_213020</t>
  </si>
  <si>
    <t xml:space="preserve">NADH dehydrogenase [ubiquinone] 1 alpha subcomplex subunit N7BM </t>
  </si>
  <si>
    <t>PF05071</t>
  </si>
  <si>
    <t>NADH ubiquinone oxidoreductase subunit NDUFA12;</t>
  </si>
  <si>
    <t>OG0005078</t>
  </si>
  <si>
    <t>GcM3_214012</t>
  </si>
  <si>
    <t xml:space="preserve">Glutaminyl-peptide cyclotransferase </t>
  </si>
  <si>
    <t>PF04389</t>
  </si>
  <si>
    <t>Peptidase family M28;</t>
  </si>
  <si>
    <t>OG0002579</t>
  </si>
  <si>
    <t>SPOG0000159</t>
  </si>
  <si>
    <t>GcM3_214019</t>
  </si>
  <si>
    <t xml:space="preserve">putative adenosine rna-specific isoform adar-a variant </t>
  </si>
  <si>
    <t>OG0004352</t>
  </si>
  <si>
    <t>GcM3_214021</t>
  </si>
  <si>
    <t xml:space="preserve">Putative lipase atg15 </t>
  </si>
  <si>
    <t>OG0002643</t>
  </si>
  <si>
    <t>SPOG0000261</t>
  </si>
  <si>
    <t>GcM3_214035</t>
  </si>
  <si>
    <t xml:space="preserve">putative sec34-like family protein </t>
  </si>
  <si>
    <t>PF04136</t>
  </si>
  <si>
    <t>OG0000570</t>
  </si>
  <si>
    <t>GcM3_215028</t>
  </si>
  <si>
    <t xml:space="preserve">DNA-binding protein HEXBP </t>
  </si>
  <si>
    <t>PF00098</t>
  </si>
  <si>
    <t>OG0004881</t>
  </si>
  <si>
    <t>GcM3_215038</t>
  </si>
  <si>
    <t>OG0005367</t>
  </si>
  <si>
    <t>GcM3_216011</t>
  </si>
  <si>
    <t xml:space="preserve">Cytochrome c oxidase assembly factor 3, mitochondrial </t>
  </si>
  <si>
    <t>OG0004598</t>
  </si>
  <si>
    <t>GcM3_216030</t>
  </si>
  <si>
    <t xml:space="preserve">C-1-tetrahydrofolate synthase, cytoplasmic </t>
  </si>
  <si>
    <t>PF00763;PF01268;PF02882</t>
  </si>
  <si>
    <t>Tetrahydrofolate dehydrogenase/cyclohydrolase, catalytic domain;Formate--tetrahydrofolate ligase;Tetrahydrofolate dehydrogenase/cyclohydrolase, NAD(P)-binding domain;</t>
  </si>
  <si>
    <t>OG0004067</t>
  </si>
  <si>
    <t>GcM3_216047</t>
  </si>
  <si>
    <t>OG0005052</t>
  </si>
  <si>
    <t>SPOG0000182</t>
  </si>
  <si>
    <t>GcM3_217013</t>
  </si>
  <si>
    <t xml:space="preserve">Ubiquitin-conjugating enzyme E2 16 </t>
  </si>
  <si>
    <t>OG0003171</t>
  </si>
  <si>
    <t>OG0007025</t>
  </si>
  <si>
    <t>SPOG0000662</t>
  </si>
  <si>
    <t>CSEPOG0000300</t>
  </si>
  <si>
    <t>GcM3_217037</t>
  </si>
  <si>
    <t xml:space="preserve">Peroxisome assembly protein 12 </t>
  </si>
  <si>
    <t>PF04757</t>
  </si>
  <si>
    <t>Pex2 / Pex12 amino terminal region;</t>
  </si>
  <si>
    <t>OG0002876</t>
  </si>
  <si>
    <t>GcM3_218030</t>
  </si>
  <si>
    <t xml:space="preserve">UDP-glucose,sterol transferase </t>
  </si>
  <si>
    <t>PF03033</t>
  </si>
  <si>
    <t>GT1</t>
  </si>
  <si>
    <t>OG0004617</t>
  </si>
  <si>
    <t>GcM3_220003</t>
  </si>
  <si>
    <t xml:space="preserve">NADH dehydrogenase [ubiquinone] 1 beta subcomplex subunit 7 </t>
  </si>
  <si>
    <t>PF05676</t>
  </si>
  <si>
    <t>OG0003002</t>
  </si>
  <si>
    <t>GcM3_220020</t>
  </si>
  <si>
    <t xml:space="preserve">1-(5-phosphoribosyl)-5-[(5-phosphoribosylamino)methylideneamino] imidazole-4-carboxamide isomerase </t>
  </si>
  <si>
    <t>PF00977</t>
  </si>
  <si>
    <t>OG0001996</t>
  </si>
  <si>
    <t>OG0006385</t>
  </si>
  <si>
    <t>SPOG0000678</t>
  </si>
  <si>
    <t>CSEPOG0000305</t>
  </si>
  <si>
    <t>GcM3_222011</t>
  </si>
  <si>
    <t>OG0007042</t>
  </si>
  <si>
    <t>GcM3_222021</t>
  </si>
  <si>
    <t xml:space="preserve">COBW domain-containing protein 1 </t>
  </si>
  <si>
    <t>OG0004167</t>
  </si>
  <si>
    <t>GcM3_223013</t>
  </si>
  <si>
    <t>OG0005037</t>
  </si>
  <si>
    <t>GcM3_224012</t>
  </si>
  <si>
    <t xml:space="preserve">Trafficking protein particle complex subunit 2-like protein </t>
  </si>
  <si>
    <t>PF04628</t>
  </si>
  <si>
    <t>Sedlin, N-terminal conserved region;</t>
  </si>
  <si>
    <t>OG0001483</t>
  </si>
  <si>
    <t>GcM3_224047</t>
  </si>
  <si>
    <t>OG0005377</t>
  </si>
  <si>
    <t>GcC1_000017</t>
  </si>
  <si>
    <t>GcC1_002011</t>
  </si>
  <si>
    <t>GcC1_002024</t>
  </si>
  <si>
    <t>GcC1_002032</t>
  </si>
  <si>
    <t>GcC1_003014</t>
  </si>
  <si>
    <t>GcC1_003018</t>
  </si>
  <si>
    <t>GcC1_003028</t>
  </si>
  <si>
    <t>PF00536;PF09011</t>
  </si>
  <si>
    <t>SAM domain (Sterile alpha motif);HMG-box domain;</t>
  </si>
  <si>
    <t>GcC1_004034</t>
  </si>
  <si>
    <t>GcC1_005028</t>
  </si>
  <si>
    <t>GcC1_006001</t>
  </si>
  <si>
    <t>GcC1_006013</t>
  </si>
  <si>
    <t>GcC1_006032</t>
  </si>
  <si>
    <t>GcC1_007001</t>
  </si>
  <si>
    <t xml:space="preserve">Purine-cytosine permease fcyB </t>
  </si>
  <si>
    <t>GcC1_008007</t>
  </si>
  <si>
    <t>GcC1_008012</t>
  </si>
  <si>
    <t>GcC1_008021</t>
  </si>
  <si>
    <t>GcC1_009008</t>
  </si>
  <si>
    <t>GcC1_009010</t>
  </si>
  <si>
    <t>GcC1_009021</t>
  </si>
  <si>
    <t>GcC1_009036</t>
  </si>
  <si>
    <t>GcC1_009038</t>
  </si>
  <si>
    <t>GcC1_010015</t>
  </si>
  <si>
    <t>GcC1_011010</t>
  </si>
  <si>
    <t>GcC1_011013</t>
  </si>
  <si>
    <t>GcC1_011022</t>
  </si>
  <si>
    <t>GcC1_011023</t>
  </si>
  <si>
    <t>GcC1_011028</t>
  </si>
  <si>
    <t>GcC1_012015</t>
  </si>
  <si>
    <t>GcC1_012022</t>
  </si>
  <si>
    <t>GcC1_013004</t>
  </si>
  <si>
    <t>GcC1_013029</t>
  </si>
  <si>
    <t>GcC1_014002</t>
  </si>
  <si>
    <t>GcC1_014010</t>
  </si>
  <si>
    <t>GcC1_014026</t>
  </si>
  <si>
    <t>GcC1_015010</t>
  </si>
  <si>
    <t>GcC1_015014</t>
  </si>
  <si>
    <t>GcC1_015015</t>
  </si>
  <si>
    <t>GcC1_015020</t>
  </si>
  <si>
    <t>GcC1_015025</t>
  </si>
  <si>
    <t>GcC1_016002</t>
  </si>
  <si>
    <t>GcC1_016016</t>
  </si>
  <si>
    <t>GcC1_016023</t>
  </si>
  <si>
    <t>GcC1_017019</t>
  </si>
  <si>
    <t>GcC1_017020</t>
  </si>
  <si>
    <t>GcC1_017024</t>
  </si>
  <si>
    <t>GcC1_017032</t>
  </si>
  <si>
    <t>GcC1_019033</t>
  </si>
  <si>
    <t>GcC1_019041</t>
  </si>
  <si>
    <t>GcC1_021018</t>
  </si>
  <si>
    <t>GcC1_022006</t>
  </si>
  <si>
    <t>GcC1_022014</t>
  </si>
  <si>
    <t>GcC1_022022</t>
  </si>
  <si>
    <t>GcC1_022024</t>
  </si>
  <si>
    <t>GcC1_023011</t>
  </si>
  <si>
    <t>GcC1_023012</t>
  </si>
  <si>
    <t>GcC1_023013</t>
  </si>
  <si>
    <t>GcC1_023034</t>
  </si>
  <si>
    <t>GcC1_024001</t>
  </si>
  <si>
    <t>GcC1_024011</t>
  </si>
  <si>
    <t>GcC1_024038</t>
  </si>
  <si>
    <t>GcC1_024042</t>
  </si>
  <si>
    <t>GcC1_025030</t>
  </si>
  <si>
    <t>GcC1_025036</t>
  </si>
  <si>
    <t>GcC1_025039</t>
  </si>
  <si>
    <t>GcC1_027006</t>
  </si>
  <si>
    <t>GcC1_027020</t>
  </si>
  <si>
    <t>GcC1_028022</t>
  </si>
  <si>
    <t>GcC1_028031</t>
  </si>
  <si>
    <t>GcC1_029022</t>
  </si>
  <si>
    <t>GcC1_029030</t>
  </si>
  <si>
    <t>GcC1_030028</t>
  </si>
  <si>
    <t>GcC1_031032</t>
  </si>
  <si>
    <t>GcC1_032004</t>
  </si>
  <si>
    <t>GcC1_032023</t>
  </si>
  <si>
    <t>GcC1_032026</t>
  </si>
  <si>
    <t>GcC1_033009</t>
  </si>
  <si>
    <t>GcC1_033022</t>
  </si>
  <si>
    <t>GcC1_033038</t>
  </si>
  <si>
    <t>GcC1_034003</t>
  </si>
  <si>
    <t>GcC1_034004</t>
  </si>
  <si>
    <t>GcC1_034024</t>
  </si>
  <si>
    <t>GcC1_035024</t>
  </si>
  <si>
    <t>GcC1_036005</t>
  </si>
  <si>
    <t>GcC1_036007</t>
  </si>
  <si>
    <t>GcC1_036029</t>
  </si>
  <si>
    <t>GcC1_036031</t>
  </si>
  <si>
    <t>GcC1_038003</t>
  </si>
  <si>
    <t>GcC1_038024</t>
  </si>
  <si>
    <t>GcC1_039005</t>
  </si>
  <si>
    <t>GcC1_039010</t>
  </si>
  <si>
    <t>GcC1_039015</t>
  </si>
  <si>
    <t>GcC1_039032</t>
  </si>
  <si>
    <t>GcC1_039033</t>
  </si>
  <si>
    <t>GcC1_040002</t>
  </si>
  <si>
    <t>GcC1_040009</t>
  </si>
  <si>
    <t>GcC1_040029</t>
  </si>
  <si>
    <t xml:space="preserve">Alpha-glucosides permease MPH2 </t>
  </si>
  <si>
    <t>GcC1_040032</t>
  </si>
  <si>
    <t>GcC1_040037</t>
  </si>
  <si>
    <t>GcC1_041006</t>
  </si>
  <si>
    <t>GcC1_041008</t>
  </si>
  <si>
    <t>GcC1_042001</t>
  </si>
  <si>
    <t>GcC1_042004</t>
  </si>
  <si>
    <t>GcC1_043005</t>
  </si>
  <si>
    <t>GcC1_043013</t>
  </si>
  <si>
    <t>GcC1_043028</t>
  </si>
  <si>
    <t>GcC1_044014</t>
  </si>
  <si>
    <t>GcC1_044015</t>
  </si>
  <si>
    <t>GcC1_044028</t>
  </si>
  <si>
    <t>GcC1_045015</t>
  </si>
  <si>
    <t>GcC1_045035</t>
  </si>
  <si>
    <t>GcC1_046007</t>
  </si>
  <si>
    <t>GcC1_046026</t>
  </si>
  <si>
    <t>GcC1_048011</t>
  </si>
  <si>
    <t>GcC1_048012</t>
  </si>
  <si>
    <t>GcC1_049016</t>
  </si>
  <si>
    <t>GcC1_049025</t>
  </si>
  <si>
    <t>GcC1_051009</t>
  </si>
  <si>
    <t>GcC1_051017</t>
  </si>
  <si>
    <t>GcC1_05125</t>
  </si>
  <si>
    <t>GcC1_052010</t>
  </si>
  <si>
    <t>GcC1_052021</t>
  </si>
  <si>
    <t>GcC1_052032</t>
  </si>
  <si>
    <t>GcC1_052034</t>
  </si>
  <si>
    <t>GcC1_053005</t>
  </si>
  <si>
    <t>GcC1_054013</t>
  </si>
  <si>
    <t>GcC1_055037</t>
  </si>
  <si>
    <t>GcC1_055039</t>
  </si>
  <si>
    <t>GcC1_056011</t>
  </si>
  <si>
    <t>GcC1_056014</t>
  </si>
  <si>
    <t>GcC1_057012</t>
  </si>
  <si>
    <t>GcC1_057017</t>
  </si>
  <si>
    <t>GcC1_057022</t>
  </si>
  <si>
    <t>GcC1_058021</t>
  </si>
  <si>
    <t>GcC1_059027</t>
  </si>
  <si>
    <t>GcC1_059036</t>
  </si>
  <si>
    <t>GcC1_060003</t>
  </si>
  <si>
    <t>GcC1_060004</t>
  </si>
  <si>
    <t>GcC1_060006</t>
  </si>
  <si>
    <t xml:space="preserve">Centromere protein S </t>
  </si>
  <si>
    <t>GcC1_060007</t>
  </si>
  <si>
    <t>GcC1_060018</t>
  </si>
  <si>
    <t>GcC1_061013</t>
  </si>
  <si>
    <t>GcC1_061015</t>
  </si>
  <si>
    <t>GcC1_062017</t>
  </si>
  <si>
    <t>GcC1_063003</t>
  </si>
  <si>
    <t>GcC1_063005</t>
  </si>
  <si>
    <t>GcC1_063013</t>
  </si>
  <si>
    <t>GcC1_064016</t>
  </si>
  <si>
    <t>SPOG0000270</t>
  </si>
  <si>
    <t>GcC1_064022</t>
  </si>
  <si>
    <t>GcC1_065002</t>
  </si>
  <si>
    <t>GcC1_065023</t>
  </si>
  <si>
    <t>GcC1_066002</t>
  </si>
  <si>
    <t>GcC1_066003</t>
  </si>
  <si>
    <t>GcC1_066021</t>
  </si>
  <si>
    <t>GcC1_067005</t>
  </si>
  <si>
    <t>GcC1_067013</t>
  </si>
  <si>
    <t>GcC1_067017</t>
  </si>
  <si>
    <t>GcC1_068006</t>
  </si>
  <si>
    <t>GcC1_068009</t>
  </si>
  <si>
    <t>GcC1_069018</t>
  </si>
  <si>
    <t>GcC1_069023</t>
  </si>
  <si>
    <t>GcC1_070001</t>
  </si>
  <si>
    <t xml:space="preserve">N-acetylglucosamine-induced protein 1 </t>
  </si>
  <si>
    <t>GcC1_070002</t>
  </si>
  <si>
    <t>GcC1_071014</t>
  </si>
  <si>
    <t>GcC1_071017</t>
  </si>
  <si>
    <t>GcC1_072001</t>
  </si>
  <si>
    <t>GcC1_074003</t>
  </si>
  <si>
    <t>GcC1_074004</t>
  </si>
  <si>
    <t>GcC1_074020</t>
  </si>
  <si>
    <t>GcC1_075003</t>
  </si>
  <si>
    <t>GcC1_075004</t>
  </si>
  <si>
    <t>GcC1_075020</t>
  </si>
  <si>
    <t>GcC1_076016</t>
  </si>
  <si>
    <t>GcC1_076024</t>
  </si>
  <si>
    <t>GcC1_076038</t>
  </si>
  <si>
    <t>GcC1_077001</t>
  </si>
  <si>
    <t>GcC1_077002</t>
  </si>
  <si>
    <t>GcC1_077003</t>
  </si>
  <si>
    <t>GcC1_077009</t>
  </si>
  <si>
    <t>GcC1_077011</t>
  </si>
  <si>
    <t xml:space="preserve">Adaptin ear-binding coat-associated protein 1 </t>
  </si>
  <si>
    <t>GcC1_077014</t>
  </si>
  <si>
    <t>GcC1_078007</t>
  </si>
  <si>
    <t xml:space="preserve">Omega-amidase NIT3 </t>
  </si>
  <si>
    <t>GcC1_078020</t>
  </si>
  <si>
    <t>GcC1_079001</t>
  </si>
  <si>
    <t>GcC1_079004</t>
  </si>
  <si>
    <t>GcC1_079006</t>
  </si>
  <si>
    <t>GcC1_079014</t>
  </si>
  <si>
    <t>GcC1_079017</t>
  </si>
  <si>
    <t>GcC1_079018</t>
  </si>
  <si>
    <t>GcC1_079019</t>
  </si>
  <si>
    <t>GcC1_080007</t>
  </si>
  <si>
    <t>GcC1_081006</t>
  </si>
  <si>
    <t>GcC1_081023</t>
  </si>
  <si>
    <t>GcC1_081027</t>
  </si>
  <si>
    <t>GcC1_082004</t>
  </si>
  <si>
    <t>GcC1_082010</t>
  </si>
  <si>
    <t>GcC1_082016</t>
  </si>
  <si>
    <t>GcC1_082019</t>
  </si>
  <si>
    <t>GcC1_082032</t>
  </si>
  <si>
    <t>GcC1_083003</t>
  </si>
  <si>
    <t>GcC1_083011</t>
  </si>
  <si>
    <t>GcC1_084009</t>
  </si>
  <si>
    <t>GcC1_084029</t>
  </si>
  <si>
    <t>GcC1_085027</t>
  </si>
  <si>
    <t>GcC1_087013</t>
  </si>
  <si>
    <t>GcC1_087017</t>
  </si>
  <si>
    <t>GcC1_087023</t>
  </si>
  <si>
    <t>GcC1_087024</t>
  </si>
  <si>
    <t>GcC1_087029</t>
  </si>
  <si>
    <t>GcC1_090005</t>
  </si>
  <si>
    <t>GcC1_091006</t>
  </si>
  <si>
    <t>GcC1_091017</t>
  </si>
  <si>
    <t>GcC1_092017</t>
  </si>
  <si>
    <t>GcC1_093001</t>
  </si>
  <si>
    <t>GcC1_093006</t>
  </si>
  <si>
    <t>GcC1_094025</t>
  </si>
  <si>
    <t>GcC1_095006</t>
  </si>
  <si>
    <t>GcC1_095014</t>
  </si>
  <si>
    <t>GcC1_095019</t>
  </si>
  <si>
    <t>GcC1_095024</t>
  </si>
  <si>
    <t>GcC1_096003</t>
  </si>
  <si>
    <t>GcC1_096026</t>
  </si>
  <si>
    <t>SPOG0001292</t>
  </si>
  <si>
    <t>GcC1_096031</t>
  </si>
  <si>
    <t>GcC1_097006</t>
  </si>
  <si>
    <t>GcC1_097011</t>
  </si>
  <si>
    <t>GcC1_098008</t>
  </si>
  <si>
    <t>GcC1_098012</t>
  </si>
  <si>
    <t>GcC1_098015</t>
  </si>
  <si>
    <t>GcC1_098019</t>
  </si>
  <si>
    <t>GcC1_100001</t>
  </si>
  <si>
    <t>GcC1_100004</t>
  </si>
  <si>
    <t>GcC1_100005</t>
  </si>
  <si>
    <t>GcC1_100008</t>
  </si>
  <si>
    <t>GcC1_102009</t>
  </si>
  <si>
    <t>GcC1_103002</t>
  </si>
  <si>
    <t>GcC1_103008</t>
  </si>
  <si>
    <t>GcC1_103018</t>
  </si>
  <si>
    <t>GcC1_103019</t>
  </si>
  <si>
    <t>GcC1_103025</t>
  </si>
  <si>
    <t>GcC1_105010</t>
  </si>
  <si>
    <t>GcC1_105011</t>
  </si>
  <si>
    <t>GcC1_106016</t>
  </si>
  <si>
    <t>GcC1_107003</t>
  </si>
  <si>
    <t>GcC1_107019</t>
  </si>
  <si>
    <t>GcC1_108001</t>
  </si>
  <si>
    <t>GcC1_108002</t>
  </si>
  <si>
    <t>GcC1_109008</t>
  </si>
  <si>
    <t>GcC1_110016</t>
  </si>
  <si>
    <t>SPOG0000526</t>
  </si>
  <si>
    <t>GcC1_110019</t>
  </si>
  <si>
    <t>GcC1_110020</t>
  </si>
  <si>
    <t>GcC1_111014</t>
  </si>
  <si>
    <t>GcC1_112012</t>
  </si>
  <si>
    <t>GcC1_115024</t>
  </si>
  <si>
    <t>GcC1_116004</t>
  </si>
  <si>
    <t>GcC1_116015</t>
  </si>
  <si>
    <t>GcC1_116019</t>
  </si>
  <si>
    <t>GcC1_117018</t>
  </si>
  <si>
    <t>GcC1_119013</t>
  </si>
  <si>
    <t>GcC1_119022</t>
  </si>
  <si>
    <t>GcC1_120003</t>
  </si>
  <si>
    <t>GcC1_120014</t>
  </si>
  <si>
    <t>GcC1_121003</t>
  </si>
  <si>
    <t>GcC1_121012</t>
  </si>
  <si>
    <t>GcC1_123018</t>
  </si>
  <si>
    <t>GcC1_124008</t>
  </si>
  <si>
    <t>GcC1_124020</t>
  </si>
  <si>
    <t>GcC1_124022</t>
  </si>
  <si>
    <t>GcC1_126009</t>
  </si>
  <si>
    <t>GcC1_126010</t>
  </si>
  <si>
    <t>GcC1_126018</t>
  </si>
  <si>
    <t>GcC1_126023</t>
  </si>
  <si>
    <t>GcC1_127015</t>
  </si>
  <si>
    <t>GcC1_128015</t>
  </si>
  <si>
    <t>GcC1_128019</t>
  </si>
  <si>
    <t>GcC1_130001</t>
  </si>
  <si>
    <t>GcC1_130003</t>
  </si>
  <si>
    <t>GcC1_130011</t>
  </si>
  <si>
    <t>GcC1_130014</t>
  </si>
  <si>
    <t>GcC1_130018</t>
  </si>
  <si>
    <t>GcC1_132003</t>
  </si>
  <si>
    <t>GcC1_132005</t>
  </si>
  <si>
    <t>GcC1_132009</t>
  </si>
  <si>
    <t>GcC1_132010</t>
  </si>
  <si>
    <t>GcC1_134007</t>
  </si>
  <si>
    <t>GcC1_135007</t>
  </si>
  <si>
    <t>GcC1_136005</t>
  </si>
  <si>
    <t>GcC1_136007</t>
  </si>
  <si>
    <t>GcC1_136008</t>
  </si>
  <si>
    <t>GcC1_138028</t>
  </si>
  <si>
    <t>GcC1_139019</t>
  </si>
  <si>
    <t>PF00172</t>
  </si>
  <si>
    <t>GcC1_141008</t>
  </si>
  <si>
    <t>GcC1_141011</t>
  </si>
  <si>
    <t>GcC1_141018</t>
  </si>
  <si>
    <t xml:space="preserve">Putative acetyltransferase SA2342 </t>
  </si>
  <si>
    <t>GcC1_142016</t>
  </si>
  <si>
    <t>GcC1_142019</t>
  </si>
  <si>
    <t>GcC1_142020</t>
  </si>
  <si>
    <t>Gor|OEC125</t>
  </si>
  <si>
    <t>GcC1_144025</t>
  </si>
  <si>
    <t>GcC1_145005</t>
  </si>
  <si>
    <t>GcC1_147007</t>
  </si>
  <si>
    <t>GcC1_147013</t>
  </si>
  <si>
    <t>GcC1_147014</t>
  </si>
  <si>
    <t>GcC1_148017</t>
  </si>
  <si>
    <t>GcC1_150007</t>
  </si>
  <si>
    <t>GcC1_152014</t>
  </si>
  <si>
    <t>GcC1_153003</t>
  </si>
  <si>
    <t>GcC1_153004</t>
  </si>
  <si>
    <t>GcC1_153011</t>
  </si>
  <si>
    <t>GcC1_155025</t>
  </si>
  <si>
    <t>GcC1_156003</t>
  </si>
  <si>
    <t>GcC1_157008</t>
  </si>
  <si>
    <t>GcC1_158009</t>
  </si>
  <si>
    <t>GcC1_158010</t>
  </si>
  <si>
    <t>GcC1_158017</t>
  </si>
  <si>
    <t>GcC1_159008</t>
  </si>
  <si>
    <t>GcC1_160005</t>
  </si>
  <si>
    <t>GcC1_161001</t>
  </si>
  <si>
    <t>GcC1_161011</t>
  </si>
  <si>
    <t>GcC1_163018</t>
  </si>
  <si>
    <t>GcC1_165006</t>
  </si>
  <si>
    <t>GcC1_166014</t>
  </si>
  <si>
    <t>GcC1_168003</t>
  </si>
  <si>
    <t>GcC1_169004</t>
  </si>
  <si>
    <t>GcC1_169008</t>
  </si>
  <si>
    <t>GcC1_169011</t>
  </si>
  <si>
    <t>CSEPOG0000289</t>
  </si>
  <si>
    <t>GcC1_171008</t>
  </si>
  <si>
    <t>GcC1_172006</t>
  </si>
  <si>
    <t>GcC1_172007</t>
  </si>
  <si>
    <t xml:space="preserve">Monothiol glutaredoxin-4 </t>
  </si>
  <si>
    <t>GcC1_173001</t>
  </si>
  <si>
    <t xml:space="preserve">39S ribosomal protein L33, mitochondrial </t>
  </si>
  <si>
    <t>GcC1_173006</t>
  </si>
  <si>
    <t>GcC1_173027</t>
  </si>
  <si>
    <t>GcC1_174012</t>
  </si>
  <si>
    <t>GcC1_174013</t>
  </si>
  <si>
    <t>GcC1_174016</t>
  </si>
  <si>
    <t>GcC1_174018</t>
  </si>
  <si>
    <t>GcC1_174029</t>
  </si>
  <si>
    <t>GcC1_175020</t>
  </si>
  <si>
    <t>GcC1_175022</t>
  </si>
  <si>
    <t>GcC1_175025</t>
  </si>
  <si>
    <t>GcC1_176009</t>
  </si>
  <si>
    <t>GcC1_178004</t>
  </si>
  <si>
    <t xml:space="preserve">Protein translation factor sui1 </t>
  </si>
  <si>
    <t>GcC1_178013</t>
  </si>
  <si>
    <t>GcC1_178019</t>
  </si>
  <si>
    <t>GcC1_178024</t>
  </si>
  <si>
    <t>GcC1_178032</t>
  </si>
  <si>
    <t>GcC1_178033</t>
  </si>
  <si>
    <t>GcC1_179027</t>
  </si>
  <si>
    <t>GcC1_179032</t>
  </si>
  <si>
    <t>GcC1_179034</t>
  </si>
  <si>
    <t>GcC1_180017</t>
  </si>
  <si>
    <t>GcC1_180028</t>
  </si>
  <si>
    <t>PF00170;PF08601</t>
  </si>
  <si>
    <t>bZIP transcription factor;Transcription factor PAP1;</t>
  </si>
  <si>
    <t>GcC1_180032</t>
  </si>
  <si>
    <t xml:space="preserve">Phosphatidate phosphatase APP1 </t>
  </si>
  <si>
    <t>PF09949</t>
  </si>
  <si>
    <t>Uncharacterized conserved protein (DUF2183);</t>
  </si>
  <si>
    <t>GcC1_180033</t>
  </si>
  <si>
    <t>GcC1_180037</t>
  </si>
  <si>
    <t>GcC1_180044</t>
  </si>
  <si>
    <t>GcC1_181007</t>
  </si>
  <si>
    <t>GcC1_181012</t>
  </si>
  <si>
    <t>GcC1_181013</t>
  </si>
  <si>
    <t>GcC1_181016</t>
  </si>
  <si>
    <t>GcC1_181030</t>
  </si>
  <si>
    <t>GcC1_181033</t>
  </si>
  <si>
    <t>GcC1_181038</t>
  </si>
  <si>
    <t>GcC1_181039</t>
  </si>
  <si>
    <t>GcC1_181040</t>
  </si>
  <si>
    <t>GcC1_182023</t>
  </si>
  <si>
    <t>GcC1_182028</t>
  </si>
  <si>
    <t>GcC1_182029</t>
  </si>
  <si>
    <t>GcC1_182038</t>
  </si>
  <si>
    <t>GcC1_182046</t>
  </si>
  <si>
    <t>GcC1_183039</t>
  </si>
  <si>
    <t>GcC1_184016</t>
  </si>
  <si>
    <t>GcC1_185034</t>
  </si>
  <si>
    <t>GcC1_185035</t>
  </si>
  <si>
    <t>SPOG0000435</t>
  </si>
  <si>
    <t>CSEPOG0000135</t>
  </si>
  <si>
    <t>GcC1_186009</t>
  </si>
  <si>
    <t>GcC1_186028</t>
  </si>
  <si>
    <t>GcC1_186035</t>
  </si>
  <si>
    <t xml:space="preserve">Protein SUR7 </t>
  </si>
  <si>
    <t>GcC1_186037</t>
  </si>
  <si>
    <t>GcC1_187015</t>
  </si>
  <si>
    <t>GcC1_187025</t>
  </si>
  <si>
    <t>GcC1_187029</t>
  </si>
  <si>
    <t>GcC1_189006</t>
  </si>
  <si>
    <t>GcC1_192022</t>
  </si>
  <si>
    <t>GcC1_193016</t>
  </si>
  <si>
    <t>GcC1_193018</t>
  </si>
  <si>
    <t>GcC1_193021</t>
  </si>
  <si>
    <t>GcC1_193025</t>
  </si>
  <si>
    <t>GcC1_195023b</t>
  </si>
  <si>
    <t>GcC1_195037</t>
  </si>
  <si>
    <t>GcC1_196009</t>
  </si>
  <si>
    <t>GcC1_196024</t>
  </si>
  <si>
    <t>GcC1_196029</t>
  </si>
  <si>
    <t>GcC1_196031</t>
  </si>
  <si>
    <t>GcC1_197002</t>
  </si>
  <si>
    <t>GcC1_197016</t>
  </si>
  <si>
    <t>GcC1_197029</t>
  </si>
  <si>
    <t>GcC1_197030</t>
  </si>
  <si>
    <t>GcC1_197032</t>
  </si>
  <si>
    <t>GcC1_198006</t>
  </si>
  <si>
    <t>GcC1_198016</t>
  </si>
  <si>
    <t>GcC1_198019</t>
  </si>
  <si>
    <t>GcC1_198027</t>
  </si>
  <si>
    <t>GcC1_199027</t>
  </si>
  <si>
    <t>GcC1_199049</t>
  </si>
  <si>
    <t>GcC1_199051</t>
  </si>
  <si>
    <t>GcC1_200023</t>
  </si>
  <si>
    <t>GcC1_200027</t>
  </si>
  <si>
    <t>GcC1_200031</t>
  </si>
  <si>
    <t>GcC1_200041</t>
  </si>
  <si>
    <t>GcC1_200047</t>
  </si>
  <si>
    <t>GcC1_201002</t>
  </si>
  <si>
    <t>GcC1_201021</t>
  </si>
  <si>
    <t>GcC1_202003</t>
  </si>
  <si>
    <t>GcC1_202041</t>
  </si>
  <si>
    <t>GcC1_203012</t>
  </si>
  <si>
    <t>GcC1_203021</t>
  </si>
  <si>
    <t>GcC1_203032</t>
  </si>
  <si>
    <t>GcC1_203036</t>
  </si>
  <si>
    <t>GcC1_204009</t>
  </si>
  <si>
    <t>GcC1_205016</t>
  </si>
  <si>
    <t>GcC1_206036</t>
  </si>
  <si>
    <t>GcC1_206050</t>
  </si>
  <si>
    <t>GcC1_207005</t>
  </si>
  <si>
    <t>GcC1_208012</t>
  </si>
  <si>
    <t>GcC1_208013</t>
  </si>
  <si>
    <t>GcC1_208018</t>
  </si>
  <si>
    <t>GcC1_208021</t>
  </si>
  <si>
    <t>GcC1_208025</t>
  </si>
  <si>
    <t>GcC1_208028</t>
  </si>
  <si>
    <t>GcC1_209001</t>
  </si>
  <si>
    <t>GcC1_209005</t>
  </si>
  <si>
    <t>GcC1_209006</t>
  </si>
  <si>
    <t>GcC1_210013</t>
  </si>
  <si>
    <t>GcC1_210046</t>
  </si>
  <si>
    <t>GcC1_210055</t>
  </si>
  <si>
    <t>GcC1_210064</t>
  </si>
  <si>
    <t>GcC1_213008</t>
  </si>
  <si>
    <t>GcC1_213022</t>
  </si>
  <si>
    <t>GcC1_214010</t>
  </si>
  <si>
    <t>GcC1_214040</t>
  </si>
  <si>
    <t>GcC1_214041</t>
  </si>
  <si>
    <t>GcC1_214051</t>
  </si>
  <si>
    <t>GcC1_214053</t>
  </si>
  <si>
    <t>SPOG0001264</t>
  </si>
  <si>
    <t>GcC1_215010</t>
  </si>
  <si>
    <t>GcC1_215013</t>
  </si>
  <si>
    <t>GcC1_215014</t>
  </si>
  <si>
    <t>GcC1_215018</t>
  </si>
  <si>
    <t>GcC1_215019</t>
  </si>
  <si>
    <t>GcC1_216004</t>
  </si>
  <si>
    <t>GcC1_216011</t>
  </si>
  <si>
    <t>GcC1_216023</t>
  </si>
  <si>
    <t>GcC1_216026</t>
  </si>
  <si>
    <t>GcC1_217009</t>
  </si>
  <si>
    <t>GcC1_217012</t>
  </si>
  <si>
    <t>GcC1_217015</t>
  </si>
  <si>
    <t>GcC1_217018</t>
  </si>
  <si>
    <t>GcC1_217029</t>
  </si>
  <si>
    <t>GcC1_217036</t>
  </si>
  <si>
    <t>GcC1_218008</t>
  </si>
  <si>
    <t>GcC1_218023</t>
  </si>
  <si>
    <t>GcC1_218029</t>
  </si>
  <si>
    <t>GcC1_219012</t>
  </si>
  <si>
    <t xml:space="preserve">Protein transport protein sft2 </t>
  </si>
  <si>
    <t>GcC1_219025</t>
  </si>
  <si>
    <t>GcC1_220031</t>
  </si>
  <si>
    <t>GcC1_221015</t>
  </si>
  <si>
    <t>GcC1_222009</t>
  </si>
  <si>
    <t>GcC1_222011</t>
  </si>
  <si>
    <t>GcC1_222017</t>
  </si>
  <si>
    <t>GcC1_222025</t>
  </si>
  <si>
    <t>GcC1_223021</t>
  </si>
  <si>
    <t>GcC1_223036</t>
  </si>
  <si>
    <t>GcC1_224004</t>
  </si>
  <si>
    <t>GcC1_224021</t>
  </si>
  <si>
    <t>GcC1_225004</t>
  </si>
  <si>
    <t>GcC1_225028</t>
  </si>
  <si>
    <t>GcC1_225033</t>
  </si>
  <si>
    <t>GcC1_226002</t>
  </si>
  <si>
    <r>
      <t>*</t>
    </r>
    <r>
      <rPr>
        <sz val="11"/>
        <color theme="1"/>
        <rFont val="Calibri"/>
        <family val="2"/>
        <scheme val="minor"/>
      </rPr>
      <t xml:space="preserve">Genes from </t>
    </r>
    <r>
      <rPr>
        <i/>
        <sz val="11"/>
        <color theme="1"/>
        <rFont val="Calibri"/>
        <family val="2"/>
        <scheme val="minor"/>
      </rPr>
      <t>Gc</t>
    </r>
    <r>
      <rPr>
        <sz val="11"/>
        <color theme="1"/>
        <rFont val="Calibri"/>
        <family val="2"/>
        <scheme val="minor"/>
      </rPr>
      <t xml:space="preserve"> UMSG3 are marked with light blue.</t>
    </r>
  </si>
  <si>
    <r>
      <rPr>
        <vertAlign val="super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Cluster type: Core, gene clusters found in all the eight PM biotypes; L-core, gene clusters found in seven PM biotypes, which are likely core clusters; Dicot, gene clusters with members from only dicot PM fungi;  Monocot: gene clusters with members from only monocot PM fungi; Other, gene clusters with members from two to six PM biotypes including both  monocot and dicot PM fungi.</t>
    </r>
  </si>
  <si>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if_SP: whether there is a SP and without a transmembrane domain(s).</t>
    </r>
  </si>
  <si>
    <t>Dicot</t>
  </si>
  <si>
    <t>CSEPOG0000003</t>
  </si>
  <si>
    <t>CSEPOG0000006</t>
  </si>
  <si>
    <t>CSEPOG0000007</t>
  </si>
  <si>
    <t>CSEPOG0000008</t>
  </si>
  <si>
    <t>CSEPOG0000011</t>
  </si>
  <si>
    <t>CSEPOG0000012</t>
  </si>
  <si>
    <t>CSEPOG0000013</t>
  </si>
  <si>
    <t>CSEPOG0000014</t>
  </si>
  <si>
    <t>CSEPOG0000015</t>
  </si>
  <si>
    <t>CSEPOG0000016</t>
  </si>
  <si>
    <t>CSEPOG0000017</t>
  </si>
  <si>
    <t>CSEPOG0000018</t>
  </si>
  <si>
    <t>CSEPOG0000022</t>
  </si>
  <si>
    <t>CSEPOG0000023</t>
  </si>
  <si>
    <t>CSEPOG0000024</t>
  </si>
  <si>
    <t>CSEPOG0000025</t>
  </si>
  <si>
    <t>CSEPOG0000026</t>
  </si>
  <si>
    <t>CSEPOG0000030</t>
  </si>
  <si>
    <t>CSEPOG0000031</t>
  </si>
  <si>
    <t>CSEPOG0000032</t>
  </si>
  <si>
    <t>CSEPOG0000033</t>
  </si>
  <si>
    <t>CSEPOG0000034</t>
  </si>
  <si>
    <t>CSEPOG0000035</t>
  </si>
  <si>
    <t>CSEPOG0000036</t>
  </si>
  <si>
    <t>CSEPOG0000038</t>
  </si>
  <si>
    <t>CSEPOG0000041</t>
  </si>
  <si>
    <t>CSEPOG0000043</t>
  </si>
  <si>
    <t>CSEPOG0000045</t>
  </si>
  <si>
    <t>CSEPOG0000046</t>
  </si>
  <si>
    <t>CSEPOG0000047</t>
  </si>
  <si>
    <t>CSEPOG0000048</t>
  </si>
  <si>
    <t>CSEPOG0000049</t>
  </si>
  <si>
    <t>CSEPOG0000050</t>
  </si>
  <si>
    <t>CSEPOG0000051</t>
  </si>
  <si>
    <t>CSEPOG0000052</t>
  </si>
  <si>
    <t>CSEPOG0000053</t>
  </si>
  <si>
    <t>CSEPOG0000054</t>
  </si>
  <si>
    <t>CSEPOG0000056</t>
  </si>
  <si>
    <t>CSEPOG0000057</t>
  </si>
  <si>
    <t>CSEPOG0000058</t>
  </si>
  <si>
    <t>CSEPOG0000059</t>
  </si>
  <si>
    <t>CSEPOG0000060</t>
  </si>
  <si>
    <t>CSEPOG0000061</t>
  </si>
  <si>
    <t>CSEPOG0000062</t>
  </si>
  <si>
    <t>CSEPOG0000063</t>
  </si>
  <si>
    <t>CSEPOG0000064</t>
  </si>
  <si>
    <t>CSEPOG0000065</t>
  </si>
  <si>
    <t>CSEPOG0000066</t>
  </si>
  <si>
    <t>CSEPOG0000067</t>
  </si>
  <si>
    <t>CSEPOG0000068</t>
  </si>
  <si>
    <t>CSEPOG0000069</t>
  </si>
  <si>
    <t>CSEPOG0000070</t>
  </si>
  <si>
    <t>CSEPOG0000071</t>
  </si>
  <si>
    <t>CSEPOG0000072</t>
  </si>
  <si>
    <t>CSEPOG0000073</t>
  </si>
  <si>
    <t>CSEPOG0000074</t>
  </si>
  <si>
    <t>CSEPOG0000075</t>
  </si>
  <si>
    <t>CSEPOG0000076</t>
  </si>
  <si>
    <t>CSEPOG0000077</t>
  </si>
  <si>
    <t>CSEPOG0000078</t>
  </si>
  <si>
    <t>CSEPOG0000079</t>
  </si>
  <si>
    <t>CSEPOG0000080</t>
  </si>
  <si>
    <t>CSEPOG0000081</t>
  </si>
  <si>
    <t>CSEPOG0000082</t>
  </si>
  <si>
    <t>CSEPOG0000083</t>
  </si>
  <si>
    <t>CSEPOG0000084</t>
  </si>
  <si>
    <t>CSEPOG0000085</t>
  </si>
  <si>
    <t>CSEPOG0000087</t>
  </si>
  <si>
    <t>CSEPOG0000088</t>
  </si>
  <si>
    <t>CSEPOG0000089</t>
  </si>
  <si>
    <t>CSEPOG0000090</t>
  </si>
  <si>
    <t>CSEPOG0000091</t>
  </si>
  <si>
    <t>CSEPOG0000092</t>
  </si>
  <si>
    <t>CSEPOG0000093</t>
  </si>
  <si>
    <t>CSEPOG0000095</t>
  </si>
  <si>
    <t>CSEPOG0000096</t>
  </si>
  <si>
    <t>CSEPOG0000097</t>
  </si>
  <si>
    <t>CSEPOG0000098</t>
  </si>
  <si>
    <t>CSEPOG0000099</t>
  </si>
  <si>
    <t>CSEPOG0000100</t>
  </si>
  <si>
    <t>CSEPOG0000102</t>
  </si>
  <si>
    <t>CSEPOG0000105</t>
  </si>
  <si>
    <t>CSEPOG0000106</t>
  </si>
  <si>
    <t>CSEPOG0000108</t>
  </si>
  <si>
    <t>CSEPOG0000111</t>
  </si>
  <si>
    <t>CSEPOG0000112</t>
  </si>
  <si>
    <t>CSEPOG0000114</t>
  </si>
  <si>
    <t>CSEPOG0000115</t>
  </si>
  <si>
    <t>CSEPOG0000118</t>
  </si>
  <si>
    <t>CSEPOG0000120</t>
  </si>
  <si>
    <t>CSEPOG0000121</t>
  </si>
  <si>
    <t>CSEPOG0000123</t>
  </si>
  <si>
    <t>CSEPOG0000124</t>
  </si>
  <si>
    <t>CSEPOG0000125</t>
  </si>
  <si>
    <t>CSEPOG0000130</t>
  </si>
  <si>
    <t>CSEPOG0000131</t>
  </si>
  <si>
    <t>CSEPOG0000132</t>
  </si>
  <si>
    <t>CSEPOG0000136</t>
  </si>
  <si>
    <t>CSEPOG0000138</t>
  </si>
  <si>
    <t>CSEPOG0000139</t>
  </si>
  <si>
    <t>CSEPOG0000140</t>
  </si>
  <si>
    <t>CSEPOG0000141</t>
  </si>
  <si>
    <t>CSEPOG0000142</t>
  </si>
  <si>
    <t>CSEPOG0000143</t>
  </si>
  <si>
    <t>CSEPOG0000144</t>
  </si>
  <si>
    <t>CSEPOG0000145</t>
  </si>
  <si>
    <t>CSEPOG0000146</t>
  </si>
  <si>
    <t>CSEPOG0000148</t>
  </si>
  <si>
    <t>CSEPOG0000149</t>
  </si>
  <si>
    <t>CSEPOG0000150</t>
  </si>
  <si>
    <t>CSEPOG0000151</t>
  </si>
  <si>
    <t>CSEPOG0000152</t>
  </si>
  <si>
    <t>CSEPOG0000153</t>
  </si>
  <si>
    <t>CSEPOG0000154</t>
  </si>
  <si>
    <t>CSEPOG0000155</t>
  </si>
  <si>
    <t>CSEPOG0000156</t>
  </si>
  <si>
    <t>CSEPOG0000157</t>
  </si>
  <si>
    <t>CSEPOG0000159</t>
  </si>
  <si>
    <t>CSEPOG0000160</t>
  </si>
  <si>
    <t>CSEPOG0000161</t>
  </si>
  <si>
    <t>CSEPOG0000162</t>
  </si>
  <si>
    <t>CSEPOG0000163</t>
  </si>
  <si>
    <t>CSEPOG0000164</t>
  </si>
  <si>
    <t>CSEPOG0000165</t>
  </si>
  <si>
    <t>CSEPOG0000166</t>
  </si>
  <si>
    <t>CSEPOG0000167</t>
  </si>
  <si>
    <t>CSEPOG0000168</t>
  </si>
  <si>
    <t>CSEPOG0000169</t>
  </si>
  <si>
    <t>CSEPOG0000170</t>
  </si>
  <si>
    <t>CSEPOG0000171</t>
  </si>
  <si>
    <t>CSEPOG0000172</t>
  </si>
  <si>
    <t>CSEPOG0000173</t>
  </si>
  <si>
    <t>CSEPOG0000174</t>
  </si>
  <si>
    <t>CSEPOG0000175</t>
  </si>
  <si>
    <t>CSEPOG0000176</t>
  </si>
  <si>
    <t>CSEPOG0000177</t>
  </si>
  <si>
    <t>CSEPOG0000178</t>
  </si>
  <si>
    <t>CSEPOG0000179</t>
  </si>
  <si>
    <t>CSEPOG0000180</t>
  </si>
  <si>
    <t>CSEPOG0000181</t>
  </si>
  <si>
    <t>CSEPOG0000182</t>
  </si>
  <si>
    <t>CSEPOG0000183</t>
  </si>
  <si>
    <t>CSEPOG0000184</t>
  </si>
  <si>
    <t>CSEPOG0000185</t>
  </si>
  <si>
    <t>CSEPOG0000187</t>
  </si>
  <si>
    <t>CSEPOG0000188</t>
  </si>
  <si>
    <t>CSEPOG0000189</t>
  </si>
  <si>
    <t>CSEPOG0000190</t>
  </si>
  <si>
    <t>CSEPOG0000191</t>
  </si>
  <si>
    <t>CSEPOG0000192</t>
  </si>
  <si>
    <t>CSEPOG0000193</t>
  </si>
  <si>
    <t>CSEPOG0000194</t>
  </si>
  <si>
    <t>CSEPOG0000195</t>
  </si>
  <si>
    <t>CSEPOG0000196</t>
  </si>
  <si>
    <t>CSEPOG0000197</t>
  </si>
  <si>
    <t>CSEPOG0000198</t>
  </si>
  <si>
    <t>CSEPOG0000200</t>
  </si>
  <si>
    <t>CSEPOG0000201</t>
  </si>
  <si>
    <t>CSEPOG0000202</t>
  </si>
  <si>
    <t>CSEPOG0000204</t>
  </si>
  <si>
    <t>CSEPOG0000205</t>
  </si>
  <si>
    <t>CSEPOG0000206</t>
  </si>
  <si>
    <t>CSEPOG0000207</t>
  </si>
  <si>
    <t>CSEPOG0000208</t>
  </si>
  <si>
    <t>CSEPOG0000209</t>
  </si>
  <si>
    <t>CSEPOG0000210</t>
  </si>
  <si>
    <t>CSEPOG0000211</t>
  </si>
  <si>
    <t>CSEPOG0000212</t>
  </si>
  <si>
    <t>CSEPOG0000213</t>
  </si>
  <si>
    <t>CSEPOG0000214</t>
  </si>
  <si>
    <t>CSEPOG0000215</t>
  </si>
  <si>
    <t>CSEPOG0000216</t>
  </si>
  <si>
    <t>CSEPOG0000217</t>
  </si>
  <si>
    <t>CSEPOG0000218</t>
  </si>
  <si>
    <t>CSEPOG0000219</t>
  </si>
  <si>
    <t>CSEPOG0000220</t>
  </si>
  <si>
    <t>CSEPOG0000221</t>
  </si>
  <si>
    <t>CSEPOG0000222</t>
  </si>
  <si>
    <t>CSEPOG0000223</t>
  </si>
  <si>
    <t>CSEPOG0000224</t>
  </si>
  <si>
    <t>CSEPOG0000225</t>
  </si>
  <si>
    <t>CSEPOG0000226</t>
  </si>
  <si>
    <t>CSEPOG0000227</t>
  </si>
  <si>
    <t>CSEPOG0000228</t>
  </si>
  <si>
    <t>CSEPOG0000229</t>
  </si>
  <si>
    <t>CSEPOG0000230</t>
  </si>
  <si>
    <t>CSEPOG0000231</t>
  </si>
  <si>
    <t>CSEPOG0000232</t>
  </si>
  <si>
    <t>CSEPOG0000233</t>
  </si>
  <si>
    <t>CSEPOG0000235</t>
  </si>
  <si>
    <t>CSEPOG0000236</t>
  </si>
  <si>
    <t>CSEPOG0000237</t>
  </si>
  <si>
    <t>CSEPOG0000238</t>
  </si>
  <si>
    <t>CSEPOG0000239</t>
  </si>
  <si>
    <t>CSEPOG0000240</t>
  </si>
  <si>
    <t>CSEPOG0000241</t>
  </si>
  <si>
    <t>CSEPOG0000242</t>
  </si>
  <si>
    <t>CSEPOG0000243</t>
  </si>
  <si>
    <t>CSEPOG0000245</t>
  </si>
  <si>
    <t>CSEPOG0000246</t>
  </si>
  <si>
    <t>CSEPOG0000247</t>
  </si>
  <si>
    <t>CSEPOG0000248</t>
  </si>
  <si>
    <t>CSEPOG0000249</t>
  </si>
  <si>
    <t>CSEPOG0000250</t>
  </si>
  <si>
    <t>CSEPOG0000251</t>
  </si>
  <si>
    <t>CSEPOG0000252</t>
  </si>
  <si>
    <t>CSEPOG0000253</t>
  </si>
  <si>
    <t>CSEPOG0000254</t>
  </si>
  <si>
    <t>CSEPOG0000255</t>
  </si>
  <si>
    <t>CSEPOG0000256</t>
  </si>
  <si>
    <t>CSEPOG0000257</t>
  </si>
  <si>
    <t>CSEPOG0000259</t>
  </si>
  <si>
    <t>CSEPOG0000260</t>
  </si>
  <si>
    <t>CSEPOG0000261</t>
  </si>
  <si>
    <t>CSEPOG0000262</t>
  </si>
  <si>
    <t>CSEPOG0000263</t>
  </si>
  <si>
    <t>CSEPOG0000264</t>
  </si>
  <si>
    <t>CSEPOG0000265</t>
  </si>
  <si>
    <t>CSEPOG0000266</t>
  </si>
  <si>
    <t>CSEPOG0000267</t>
  </si>
  <si>
    <t>CSEPOG0000268</t>
  </si>
  <si>
    <t>CSEPOG0000269</t>
  </si>
  <si>
    <t>CSEPOG0000270</t>
  </si>
  <si>
    <t>CSEPOG0000271</t>
  </si>
  <si>
    <t>CSEPOG0000272</t>
  </si>
  <si>
    <t>CSEPOG0000273</t>
  </si>
  <si>
    <t>CSEPOG0000274</t>
  </si>
  <si>
    <t>CSEPOG0000275</t>
  </si>
  <si>
    <t>CSEPOG0000276</t>
  </si>
  <si>
    <t>CSEPOG0000277</t>
  </si>
  <si>
    <t>CSEPOG0000278</t>
  </si>
  <si>
    <t>CSEPOG0000279</t>
  </si>
  <si>
    <t>CSEPOG0000280</t>
  </si>
  <si>
    <t>CSEPOG0000281</t>
  </si>
  <si>
    <t>CSEPOG0000282</t>
  </si>
  <si>
    <t>CSEPOG0000283</t>
  </si>
  <si>
    <t>CSEPOG0000284</t>
  </si>
  <si>
    <t>CSEPOG0000285</t>
  </si>
  <si>
    <t>CSEPOG0000286</t>
  </si>
  <si>
    <t>CSEPOG0000287</t>
  </si>
  <si>
    <t>CSEPOG0000288</t>
  </si>
  <si>
    <t>CSEPOG0000290</t>
  </si>
  <si>
    <t>CSEPOG0000291</t>
  </si>
  <si>
    <t>CSEPOG0000293</t>
  </si>
  <si>
    <t>CSEPOG0000294</t>
  </si>
  <si>
    <t>CSEPOG0000295</t>
  </si>
  <si>
    <t>CSEPOG0000296</t>
  </si>
  <si>
    <t>CSEPOG0000297</t>
  </si>
  <si>
    <t>CSEPOG0000301</t>
  </si>
  <si>
    <t>CSEPOG0000302</t>
  </si>
  <si>
    <t>CSEPOG0000303</t>
  </si>
  <si>
    <t>CSEPOG0000304</t>
  </si>
  <si>
    <t>CSEPOG0000306</t>
  </si>
  <si>
    <t>CSEPOG0000307</t>
  </si>
  <si>
    <t>CSEPOG0000308</t>
  </si>
  <si>
    <t>CSEPOG0000309</t>
  </si>
  <si>
    <t>CSEPOG0000364</t>
  </si>
  <si>
    <t>CSEPOG0000365</t>
  </si>
  <si>
    <t>CSEPOG0000451</t>
  </si>
  <si>
    <t>CSEPOG0000453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</si>
  <si>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Cluster type: Core, gene clusters found in all the eight PM biotypes; L-core, gene clusters found in sevenPM biotypes, which are likely core clusters; Dicot, gene clusters with members from only dicot PM fungi ; Monocot: gene clusters with members from only monocot PM fungi; Other, gene clusters with members from both monocot and dicot PM fungi, but </t>
    </r>
    <r>
      <rPr>
        <sz val="11"/>
        <color theme="1"/>
        <rFont val="Calibri (Body)"/>
      </rPr>
      <t xml:space="preserve">not all eight </t>
    </r>
    <r>
      <rPr>
        <sz val="11"/>
        <rFont val="Calibri"/>
        <family val="2"/>
        <scheme val="minor"/>
      </rPr>
      <t>PM fungi.</t>
    </r>
  </si>
  <si>
    <t>Monocot</t>
  </si>
  <si>
    <t>Biotypes</t>
  </si>
  <si>
    <t>GcC1</t>
  </si>
  <si>
    <t>GcM1</t>
  </si>
  <si>
    <t>OnM2</t>
  </si>
  <si>
    <t>GcM3</t>
  </si>
  <si>
    <t>missing %</t>
  </si>
  <si>
    <t>fragment %</t>
  </si>
  <si>
    <t>complete %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</si>
  <si>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Genes with normalized expression level FPKM&gt;1.5 in either haustoria or mycelia are considered as expressed.</t>
    </r>
  </si>
  <si>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>M2</t>
    </r>
  </si>
  <si>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</t>
    </r>
  </si>
  <si>
    <t>* SP, secreted protein without transmembrane domain; CSEP, candidate secreted effector protein; CAZy, Carbohydrate-Active enZYmes; Non-CSEP SP indicate those predicted SPs that have homologs outside PM; Non-canonical CSEP: non CAZy enzyme SPs with no transmembrane domain but have homologs outside PM fungi.</t>
  </si>
  <si>
    <r>
      <t>Bgh</t>
    </r>
    <r>
      <rPr>
        <b/>
        <sz val="12"/>
        <color theme="1"/>
        <rFont val="Calibri"/>
        <family val="2"/>
      </rPr>
      <t>D</t>
    </r>
  </si>
  <si>
    <r>
      <rPr>
        <b/>
        <i/>
        <sz val="12"/>
        <color theme="1"/>
        <rFont val="Calibri"/>
        <family val="2"/>
        <scheme val="minor"/>
      </rPr>
      <t>Bgh</t>
    </r>
    <r>
      <rPr>
        <b/>
        <sz val="12"/>
        <color theme="1"/>
        <rFont val="Calibri"/>
        <family val="2"/>
        <scheme val="minor"/>
      </rPr>
      <t>R1</t>
    </r>
  </si>
  <si>
    <t>Category*</t>
  </si>
  <si>
    <t>BghD</t>
  </si>
  <si>
    <r>
      <t>Bgh</t>
    </r>
    <r>
      <rPr>
        <b/>
        <sz val="12"/>
        <color theme="1"/>
        <rFont val="Calibri"/>
        <family val="2"/>
        <scheme val="minor"/>
      </rPr>
      <t>R1</t>
    </r>
  </si>
  <si>
    <r>
      <rPr>
        <b/>
        <sz val="12"/>
        <rFont val="Calibri"/>
        <family val="2"/>
        <scheme val="minor"/>
      </rPr>
      <t xml:space="preserve">Supplemental Table S13. </t>
    </r>
    <r>
      <rPr>
        <sz val="12"/>
        <rFont val="Calibri"/>
        <family val="2"/>
        <scheme val="minor"/>
      </rPr>
      <t>Mapping of RNA-seq reads  to two PM genomes</t>
    </r>
  </si>
  <si>
    <r>
      <t xml:space="preserve">Supplemental Table S14. </t>
    </r>
    <r>
      <rPr>
        <sz val="12"/>
        <color theme="1"/>
        <rFont val="Calibri"/>
        <family val="2"/>
        <scheme val="minor"/>
      </rPr>
      <t>Percentages of PM genes expressed in mycelia and/or haustoria</t>
    </r>
  </si>
  <si>
    <r>
      <t xml:space="preserve">Supplemental Table S15. </t>
    </r>
    <r>
      <rPr>
        <sz val="12"/>
        <color theme="1"/>
        <rFont val="Calibri"/>
        <family val="2"/>
        <scheme val="minor"/>
      </rPr>
      <t xml:space="preserve">Functional enrichment of the differentially expressed genes in </t>
    </r>
    <r>
      <rPr>
        <i/>
        <sz val="12"/>
        <color theme="1"/>
        <rFont val="Calibri"/>
        <family val="2"/>
        <scheme val="minor"/>
      </rPr>
      <t xml:space="preserve">Oidium neolycopersici </t>
    </r>
    <r>
      <rPr>
        <sz val="12"/>
        <color theme="1"/>
        <rFont val="Calibri"/>
        <family val="2"/>
        <scheme val="minor"/>
      </rPr>
      <t>UMSG2</t>
    </r>
  </si>
  <si>
    <r>
      <t xml:space="preserve">Supplemental Table S16  </t>
    </r>
    <r>
      <rPr>
        <sz val="12"/>
        <color theme="1"/>
        <rFont val="Calibri"/>
        <family val="2"/>
        <scheme val="minor"/>
      </rPr>
      <t xml:space="preserve">Functional enrichment of the differentially expressed genes in </t>
    </r>
    <r>
      <rPr>
        <i/>
        <sz val="12"/>
        <color theme="1"/>
        <rFont val="Calibri"/>
        <family val="2"/>
        <scheme val="minor"/>
      </rPr>
      <t>Golovinomyces cichoracearum</t>
    </r>
    <r>
      <rPr>
        <sz val="12"/>
        <color theme="1"/>
        <rFont val="Calibri"/>
        <family val="2"/>
        <scheme val="minor"/>
      </rPr>
      <t xml:space="preserve"> UMSG3</t>
    </r>
  </si>
  <si>
    <r>
      <t xml:space="preserve">Supplemental Table S17. </t>
    </r>
    <r>
      <rPr>
        <sz val="12"/>
        <color theme="1"/>
        <rFont val="Calibri"/>
        <family val="2"/>
        <scheme val="minor"/>
      </rPr>
      <t>Orthologous genes up-regulated between any two of the three PM biotypes* examined</t>
    </r>
  </si>
  <si>
    <r>
      <rPr>
        <b/>
        <sz val="12"/>
        <color theme="1"/>
        <rFont val="Calibri"/>
        <family val="2"/>
        <scheme val="minor"/>
      </rPr>
      <t>Supplemental Table S18.</t>
    </r>
    <r>
      <rPr>
        <sz val="12"/>
        <color theme="1"/>
        <rFont val="Calibri"/>
        <family val="2"/>
        <scheme val="minor"/>
      </rPr>
      <t xml:space="preserve"> Orthologus genes Up-regulated in haustoria in both </t>
    </r>
    <r>
      <rPr>
        <i/>
        <sz val="12"/>
        <color theme="1"/>
        <rFont val="Calibri"/>
        <family val="2"/>
        <scheme val="minor"/>
      </rPr>
      <t>On</t>
    </r>
    <r>
      <rPr>
        <sz val="12"/>
        <color theme="1"/>
        <rFont val="Calibri"/>
        <family val="2"/>
        <scheme val="minor"/>
      </rPr>
      <t xml:space="preserve">M2 and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</t>
    </r>
  </si>
  <si>
    <r>
      <t xml:space="preserve">Supplemental Table S19. </t>
    </r>
    <r>
      <rPr>
        <sz val="12"/>
        <color theme="1"/>
        <rFont val="Calibri"/>
        <family val="2"/>
        <scheme val="minor"/>
      </rPr>
      <t xml:space="preserve">Orthologus genes Up-regulated in haustoria in both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C1 and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>M3*</t>
    </r>
  </si>
  <si>
    <r>
      <t xml:space="preserve">Supplemental Table S20. </t>
    </r>
    <r>
      <rPr>
        <sz val="12"/>
        <color theme="1"/>
        <rFont val="Calibri"/>
        <family val="2"/>
        <scheme val="minor"/>
      </rPr>
      <t>Total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number and percentage of predicted partial genes that are expressed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</si>
  <si>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b/>
        <sz val="12"/>
        <color theme="1"/>
        <rFont val="Calibri"/>
        <family val="2"/>
        <scheme val="minor"/>
      </rPr>
      <t xml:space="preserve">Supplemental Table S21. </t>
    </r>
    <r>
      <rPr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comparison of powdery mildew interaction with dicot and monocot hosts</t>
    </r>
  </si>
  <si>
    <r>
      <rPr>
        <b/>
        <sz val="12"/>
        <color theme="1"/>
        <rFont val="Calibri"/>
        <family val="2"/>
        <scheme val="minor"/>
      </rPr>
      <t>Supplemental Table S22.</t>
    </r>
    <r>
      <rPr>
        <sz val="12"/>
        <color theme="1"/>
        <rFont val="Calibri"/>
        <family val="2"/>
        <scheme val="minor"/>
      </rPr>
      <t xml:space="preserve">  Composition of genes defining the secretome in eight PM genomes</t>
    </r>
  </si>
  <si>
    <r>
      <t xml:space="preserve">Supplemental Table S23. </t>
    </r>
    <r>
      <rPr>
        <sz val="12"/>
        <color theme="1"/>
        <rFont val="Calibri"/>
        <family val="2"/>
      </rPr>
      <t xml:space="preserve"> Predicted powdery mildew genes encoding proteins with a YxC motif</t>
    </r>
    <r>
      <rPr>
        <vertAlign val="superscript"/>
        <sz val="12"/>
        <color theme="1"/>
        <rFont val="Calibri"/>
        <family val="2"/>
      </rPr>
      <t>a</t>
    </r>
    <r>
      <rPr>
        <sz val="12"/>
        <color theme="1"/>
        <rFont val="Calibri"/>
        <family val="2"/>
      </rPr>
      <t xml:space="preserve">  in eight PM genomes</t>
    </r>
    <r>
      <rPr>
        <vertAlign val="superscript"/>
        <sz val="12"/>
        <color theme="1"/>
        <rFont val="Calibri"/>
        <family val="2"/>
      </rPr>
      <t>*</t>
    </r>
  </si>
  <si>
    <r>
      <t>*Gc</t>
    </r>
    <r>
      <rPr>
        <sz val="11"/>
        <color rgb="FF000000"/>
        <rFont val="Calibri"/>
        <family val="2"/>
        <scheme val="minor"/>
      </rPr>
      <t>C1</t>
    </r>
    <r>
      <rPr>
        <i/>
        <sz val="11"/>
        <color rgb="FF000000"/>
        <rFont val="Calibri"/>
        <family val="2"/>
        <scheme val="minor"/>
      </rPr>
      <t xml:space="preserve">, Golovinomyces cichoracearum </t>
    </r>
    <r>
      <rPr>
        <sz val="11"/>
        <color rgb="FF000000"/>
        <rFont val="Calibri"/>
        <family val="2"/>
        <scheme val="minor"/>
      </rPr>
      <t>UCSC1</t>
    </r>
    <r>
      <rPr>
        <i/>
        <sz val="11"/>
        <color rgb="FF000000"/>
        <rFont val="Calibri"/>
        <family val="2"/>
        <scheme val="minor"/>
      </rPr>
      <t>; Gc</t>
    </r>
    <r>
      <rPr>
        <sz val="11"/>
        <color rgb="FF000000"/>
        <rFont val="Calibri"/>
        <family val="2"/>
        <scheme val="minor"/>
      </rPr>
      <t>M1</t>
    </r>
    <r>
      <rPr>
        <i/>
        <sz val="11"/>
        <color rgb="FF000000"/>
        <rFont val="Calibri"/>
        <family val="2"/>
        <scheme val="minor"/>
      </rPr>
      <t xml:space="preserve">, G. cichoracearum </t>
    </r>
    <r>
      <rPr>
        <sz val="11"/>
        <color rgb="FF000000"/>
        <rFont val="Calibri"/>
        <family val="2"/>
        <scheme val="minor"/>
      </rPr>
      <t>UMSG1</t>
    </r>
    <r>
      <rPr>
        <i/>
        <sz val="11"/>
        <color rgb="FF000000"/>
        <rFont val="Calibri"/>
        <family val="2"/>
        <scheme val="minor"/>
      </rPr>
      <t>; On</t>
    </r>
    <r>
      <rPr>
        <sz val="11"/>
        <color rgb="FF000000"/>
        <rFont val="Calibri"/>
        <family val="2"/>
        <scheme val="minor"/>
      </rPr>
      <t>M2</t>
    </r>
    <r>
      <rPr>
        <i/>
        <sz val="11"/>
        <color rgb="FF000000"/>
        <rFont val="Calibri"/>
        <family val="2"/>
        <scheme val="minor"/>
      </rPr>
      <t xml:space="preserve">, Oidium neolycopersici </t>
    </r>
    <r>
      <rPr>
        <sz val="11"/>
        <color rgb="FF000000"/>
        <rFont val="Calibri"/>
        <family val="2"/>
        <scheme val="minor"/>
      </rPr>
      <t>UMSG2</t>
    </r>
    <r>
      <rPr>
        <i/>
        <sz val="11"/>
        <color rgb="FF000000"/>
        <rFont val="Calibri"/>
        <family val="2"/>
        <scheme val="minor"/>
      </rPr>
      <t>; Gc</t>
    </r>
    <r>
      <rPr>
        <sz val="11"/>
        <color rgb="FF000000"/>
        <rFont val="Calibri"/>
        <family val="2"/>
        <scheme val="minor"/>
      </rPr>
      <t>M3</t>
    </r>
    <r>
      <rPr>
        <i/>
        <sz val="11"/>
        <color rgb="FF000000"/>
        <rFont val="Calibri"/>
        <family val="2"/>
        <scheme val="minor"/>
      </rPr>
      <t xml:space="preserve">, G. cichoracearum </t>
    </r>
    <r>
      <rPr>
        <sz val="11"/>
        <color rgb="FF000000"/>
        <rFont val="Calibri"/>
        <family val="2"/>
        <scheme val="minor"/>
      </rPr>
      <t>UMSG3</t>
    </r>
    <r>
      <rPr>
        <i/>
        <sz val="11"/>
        <color rgb="FF000000"/>
        <rFont val="Calibri"/>
        <family val="2"/>
        <scheme val="minor"/>
      </rPr>
      <t>; En</t>
    </r>
    <r>
      <rPr>
        <sz val="11"/>
        <color rgb="FF000000"/>
        <rFont val="Calibri"/>
        <family val="2"/>
        <scheme val="minor"/>
      </rPr>
      <t>C</t>
    </r>
    <r>
      <rPr>
        <i/>
        <sz val="11"/>
        <color rgb="FF000000"/>
        <rFont val="Calibri"/>
        <family val="2"/>
        <scheme val="minor"/>
      </rPr>
      <t>:</t>
    </r>
    <r>
      <rPr>
        <sz val="11"/>
        <color rgb="FF000000"/>
        <rFont val="Calibri"/>
        <family val="2"/>
        <scheme val="minor"/>
      </rPr>
      <t xml:space="preserve"> Grapevine powdery mildew</t>
    </r>
    <r>
      <rPr>
        <i/>
        <sz val="11"/>
        <color rgb="FF000000"/>
        <rFont val="Calibri"/>
        <family val="2"/>
        <scheme val="minor"/>
      </rPr>
      <t xml:space="preserve"> Erysiphe necator </t>
    </r>
    <r>
      <rPr>
        <sz val="11"/>
        <color rgb="FF000000"/>
        <rFont val="Calibri"/>
        <family val="2"/>
        <scheme val="minor"/>
      </rPr>
      <t>C-strain</t>
    </r>
    <r>
      <rPr>
        <i/>
        <sz val="11"/>
        <color rgb="FF000000"/>
        <rFont val="Calibri"/>
        <family val="2"/>
        <scheme val="minor"/>
      </rPr>
      <t>; Bgh</t>
    </r>
    <r>
      <rPr>
        <sz val="11"/>
        <color rgb="FF000000"/>
        <rFont val="Calibri"/>
        <family val="2"/>
        <scheme val="minor"/>
      </rPr>
      <t>D</t>
    </r>
    <r>
      <rPr>
        <i/>
        <sz val="11"/>
        <color rgb="FF000000"/>
        <rFont val="Calibri"/>
        <family val="2"/>
        <scheme val="minor"/>
      </rPr>
      <t>, Blumeria graminis</t>
    </r>
    <r>
      <rPr>
        <sz val="11"/>
        <color rgb="FF000000"/>
        <rFont val="Calibri"/>
        <family val="2"/>
        <scheme val="minor"/>
      </rPr>
      <t xml:space="preserve"> f.sp. </t>
    </r>
    <r>
      <rPr>
        <i/>
        <sz val="11"/>
        <color rgb="FF000000"/>
        <rFont val="Calibri"/>
        <family val="2"/>
        <scheme val="minor"/>
      </rPr>
      <t xml:space="preserve">hordei </t>
    </r>
    <r>
      <rPr>
        <sz val="11"/>
        <color rgb="FF000000"/>
        <rFont val="Calibri"/>
        <family val="2"/>
        <scheme val="minor"/>
      </rPr>
      <t>DH14</t>
    </r>
    <r>
      <rPr>
        <i/>
        <sz val="11"/>
        <color rgb="FF000000"/>
        <rFont val="Calibri"/>
        <family val="2"/>
        <scheme val="minor"/>
      </rPr>
      <t>; Bgh</t>
    </r>
    <r>
      <rPr>
        <sz val="11"/>
        <color rgb="FF000000"/>
        <rFont val="Calibri"/>
        <family val="2"/>
        <scheme val="minor"/>
      </rPr>
      <t>R1</t>
    </r>
    <r>
      <rPr>
        <i/>
        <sz val="11"/>
        <color rgb="FF000000"/>
        <rFont val="Calibri"/>
        <family val="2"/>
        <scheme val="minor"/>
      </rPr>
      <t>, Blumeria graminis</t>
    </r>
    <r>
      <rPr>
        <sz val="11"/>
        <color rgb="FF000000"/>
        <rFont val="Calibri"/>
        <family val="2"/>
        <scheme val="minor"/>
      </rPr>
      <t xml:space="preserve"> f.sp.</t>
    </r>
    <r>
      <rPr>
        <i/>
        <sz val="11"/>
        <color rgb="FF000000"/>
        <rFont val="Calibri"/>
        <family val="2"/>
        <scheme val="minor"/>
      </rPr>
      <t xml:space="preserve"> hordei </t>
    </r>
    <r>
      <rPr>
        <sz val="11"/>
        <color rgb="FF000000"/>
        <rFont val="Calibri"/>
        <family val="2"/>
        <scheme val="minor"/>
      </rPr>
      <t>RACE1</t>
    </r>
    <r>
      <rPr>
        <i/>
        <sz val="11"/>
        <color rgb="FF000000"/>
        <rFont val="Calibri"/>
        <family val="2"/>
        <scheme val="minor"/>
      </rPr>
      <t>; Bgt, B. graminis</t>
    </r>
    <r>
      <rPr>
        <sz val="11"/>
        <color rgb="FF000000"/>
        <rFont val="Calibri"/>
        <family val="2"/>
        <scheme val="minor"/>
      </rPr>
      <t xml:space="preserve"> f.sp. </t>
    </r>
    <r>
      <rPr>
        <i/>
        <sz val="11"/>
        <color rgb="FF000000"/>
        <rFont val="Calibri"/>
        <family val="2"/>
        <scheme val="minor"/>
      </rPr>
      <t>tritici.</t>
    </r>
  </si>
  <si>
    <r>
      <rPr>
        <b/>
        <sz val="12"/>
        <rFont val="Calibri"/>
        <family val="2"/>
        <scheme val="minor"/>
      </rPr>
      <t>Supplemental Table S24</t>
    </r>
    <r>
      <rPr>
        <sz val="12"/>
        <rFont val="Calibri"/>
        <family val="2"/>
        <scheme val="minor"/>
      </rPr>
      <t>. Ka/Ks ratios of CSEP gene clusters from seven PM biotypes</t>
    </r>
  </si>
  <si>
    <r>
      <rPr>
        <b/>
        <sz val="12"/>
        <color theme="1"/>
        <rFont val="Calibri"/>
        <family val="2"/>
        <scheme val="minor"/>
      </rPr>
      <t>Supplemental Table S25.</t>
    </r>
    <r>
      <rPr>
        <sz val="12"/>
        <color theme="1"/>
        <rFont val="Calibri"/>
        <family val="2"/>
        <scheme val="minor"/>
      </rPr>
      <t xml:space="preserve">  High-level expression of six </t>
    </r>
    <r>
      <rPr>
        <i/>
        <sz val="12"/>
        <color theme="1"/>
        <rFont val="Calibri"/>
        <family val="2"/>
        <scheme val="minor"/>
      </rPr>
      <t>G. cichoracearum</t>
    </r>
    <r>
      <rPr>
        <sz val="12"/>
        <color theme="1"/>
        <rFont val="Calibri"/>
        <family val="2"/>
        <scheme val="minor"/>
      </rPr>
      <t xml:space="preserve"> UCSC1-specific CSEP genes in haustoria </t>
    </r>
  </si>
  <si>
    <r>
      <rPr>
        <b/>
        <sz val="12"/>
        <color theme="1"/>
        <rFont val="Calibri"/>
        <family val="2"/>
        <scheme val="minor"/>
      </rPr>
      <t>Supplemental Table S26.</t>
    </r>
    <r>
      <rPr>
        <sz val="12"/>
        <color theme="1"/>
        <rFont val="Calibri"/>
        <family val="2"/>
        <scheme val="minor"/>
      </rPr>
      <t xml:space="preserve"> CSEP genes of </t>
    </r>
    <r>
      <rPr>
        <i/>
        <sz val="12"/>
        <color theme="1"/>
        <rFont val="Calibri"/>
        <family val="2"/>
        <scheme val="minor"/>
      </rPr>
      <t xml:space="preserve">Gc </t>
    </r>
    <r>
      <rPr>
        <sz val="12"/>
        <color theme="1"/>
        <rFont val="Calibri"/>
        <family val="2"/>
        <scheme val="minor"/>
      </rPr>
      <t xml:space="preserve">UCSC1 and </t>
    </r>
    <r>
      <rPr>
        <i/>
        <sz val="12"/>
        <color theme="1"/>
        <rFont val="Calibri"/>
        <family val="2"/>
        <scheme val="minor"/>
      </rPr>
      <t xml:space="preserve">Gc </t>
    </r>
    <r>
      <rPr>
        <sz val="12"/>
        <color theme="1"/>
        <rFont val="Calibri"/>
        <family val="2"/>
        <scheme val="minor"/>
      </rPr>
      <t>UMSG3 that show induced expression in haustoria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</si>
  <si>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b/>
        <sz val="12"/>
        <color theme="1"/>
        <rFont val="Calibri"/>
        <family val="2"/>
        <scheme val="minor"/>
      </rPr>
      <t>Supplemental Table S27.</t>
    </r>
    <r>
      <rPr>
        <sz val="12"/>
        <color theme="1"/>
        <rFont val="Calibri"/>
        <family val="2"/>
        <scheme val="minor"/>
      </rPr>
      <t xml:space="preserve">  Shared CSEP genes among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 UCSC1, </t>
    </r>
    <r>
      <rPr>
        <i/>
        <sz val="12"/>
        <color theme="1"/>
        <rFont val="Calibri"/>
        <family val="2"/>
        <scheme val="minor"/>
      </rPr>
      <t xml:space="preserve">Gc </t>
    </r>
    <r>
      <rPr>
        <sz val="12"/>
        <color theme="1"/>
        <rFont val="Calibri"/>
        <family val="2"/>
        <scheme val="minor"/>
      </rPr>
      <t xml:space="preserve">UMSG3 and </t>
    </r>
    <r>
      <rPr>
        <i/>
        <sz val="12"/>
        <color theme="1"/>
        <rFont val="Calibri"/>
        <family val="2"/>
        <scheme val="minor"/>
      </rPr>
      <t xml:space="preserve">Gc </t>
    </r>
    <r>
      <rPr>
        <sz val="12"/>
        <color theme="1"/>
        <rFont val="Calibri"/>
        <family val="2"/>
        <scheme val="minor"/>
      </rPr>
      <t xml:space="preserve">UMSG1 that show induced expression in haustoria of 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 UCSC1  and </t>
    </r>
    <r>
      <rPr>
        <i/>
        <sz val="12"/>
        <color theme="1"/>
        <rFont val="Calibri"/>
        <family val="2"/>
        <scheme val="minor"/>
      </rPr>
      <t>Gc</t>
    </r>
    <r>
      <rPr>
        <sz val="12"/>
        <color theme="1"/>
        <rFont val="Calibri"/>
        <family val="2"/>
        <scheme val="minor"/>
      </rPr>
      <t xml:space="preserve"> UMSG3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</si>
  <si>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b/>
        <sz val="12"/>
        <color theme="1"/>
        <rFont val="Calibri"/>
        <family val="2"/>
        <scheme val="minor"/>
      </rPr>
      <t>Supplemental Table S28.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O. neolycopersici</t>
    </r>
    <r>
      <rPr>
        <sz val="12"/>
        <color theme="1"/>
        <rFont val="Calibri"/>
        <family val="2"/>
        <scheme val="minor"/>
      </rPr>
      <t xml:space="preserve"> UMSG2-specific CSEP genes that are induced in haustoria</t>
    </r>
  </si>
  <si>
    <r>
      <t>Supplemental Table S29.</t>
    </r>
    <r>
      <rPr>
        <sz val="12"/>
        <color theme="1"/>
        <rFont val="Calibri"/>
        <family val="2"/>
        <scheme val="minor"/>
      </rPr>
      <t xml:space="preserve"> BUSCO completeness assessment of the protein set for each PM biotype*</t>
    </r>
  </si>
  <si>
    <t>*Note, BUSCO with default parameters was used to search against the Ascomycota database (ascomycota_odb9).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</si>
</sst>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"/>
    <numFmt numFmtId="166" formatCode="0.00000000000"/>
  </numFmts>
  <fonts count="3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indexed="64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</font>
    <font>
      <sz val="9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2"/>
      <color theme="1"/>
      <name val="Calibri"/>
      <family val="2"/>
    </font>
    <font>
      <sz val="11"/>
      <color theme="1"/>
      <name val="Calibri"/>
      <family val="2"/>
    </font>
    <font>
      <b/>
      <vertAlign val="superscript"/>
      <sz val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name val="宋体"/>
      <family val="2"/>
      <charset val="134"/>
    </font>
    <font>
      <sz val="11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62"/>
        <bgColor indexed="6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015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7" fillId="0" borderId="0"/>
    <xf numFmtId="0" fontId="4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/>
    <xf numFmtId="0" fontId="14" fillId="3" borderId="0" applyNumberFormat="0" applyBorder="0" applyAlignment="0" applyProtection="0"/>
    <xf numFmtId="0" fontId="15" fillId="0" borderId="0"/>
    <xf numFmtId="0" fontId="16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9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2" xfId="1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2" borderId="0" xfId="0" applyFill="1" applyBorder="1" applyAlignment="1">
      <alignment horizontal="center"/>
    </xf>
    <xf numFmtId="0" fontId="0" fillId="5" borderId="0" xfId="0" applyFill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vertical="top" wrapText="1"/>
    </xf>
    <xf numFmtId="0" fontId="0" fillId="0" borderId="3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9" fillId="2" borderId="5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3" fillId="0" borderId="0" xfId="0" applyFont="1"/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0" fontId="19" fillId="0" borderId="2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0" fillId="0" borderId="0" xfId="0" applyAlignment="1"/>
    <xf numFmtId="2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5" xfId="0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/>
    <xf numFmtId="0" fontId="0" fillId="2" borderId="4" xfId="0" applyFill="1" applyBorder="1" applyAlignment="1">
      <alignment horizontal="center"/>
    </xf>
    <xf numFmtId="164" fontId="0" fillId="2" borderId="4" xfId="1" applyNumberFormat="1" applyFont="1" applyFill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2" fontId="0" fillId="5" borderId="0" xfId="0" applyNumberFormat="1" applyFill="1" applyAlignment="1">
      <alignment horizontal="center"/>
    </xf>
    <xf numFmtId="0" fontId="0" fillId="0" borderId="0" xfId="0"/>
    <xf numFmtId="0" fontId="0" fillId="0" borderId="2" xfId="0" applyBorder="1"/>
    <xf numFmtId="0" fontId="33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left" vertical="center" wrapText="1"/>
    </xf>
    <xf numFmtId="2" fontId="0" fillId="0" borderId="0" xfId="0" applyNumberFormat="1"/>
    <xf numFmtId="166" fontId="0" fillId="0" borderId="0" xfId="0" applyNumberFormat="1"/>
    <xf numFmtId="0" fontId="5" fillId="0" borderId="0" xfId="0" applyFont="1"/>
    <xf numFmtId="0" fontId="0" fillId="0" borderId="0" xfId="0"/>
    <xf numFmtId="0" fontId="0" fillId="0" borderId="2" xfId="0" applyBorder="1"/>
    <xf numFmtId="0" fontId="11" fillId="0" borderId="4" xfId="0" applyFont="1" applyBorder="1" applyAlignment="1">
      <alignment horizontal="center" vertical="center"/>
    </xf>
    <xf numFmtId="10" fontId="0" fillId="0" borderId="4" xfId="0" applyNumberFormat="1" applyBorder="1"/>
    <xf numFmtId="10" fontId="0" fillId="0" borderId="0" xfId="0" applyNumberFormat="1" applyBorder="1"/>
    <xf numFmtId="10" fontId="0" fillId="0" borderId="2" xfId="0" applyNumberFormat="1" applyBorder="1"/>
    <xf numFmtId="0" fontId="0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0" fillId="6" borderId="0" xfId="0" applyFill="1"/>
    <xf numFmtId="2" fontId="0" fillId="6" borderId="0" xfId="0" applyNumberFormat="1" applyFill="1"/>
    <xf numFmtId="0" fontId="12" fillId="0" borderId="0" xfId="0" applyFont="1"/>
    <xf numFmtId="0" fontId="0" fillId="0" borderId="2" xfId="0" applyBorder="1"/>
    <xf numFmtId="11" fontId="0" fillId="0" borderId="0" xfId="0" applyNumberFormat="1"/>
    <xf numFmtId="0" fontId="5" fillId="0" borderId="4" xfId="0" applyFont="1" applyBorder="1"/>
    <xf numFmtId="2" fontId="0" fillId="0" borderId="0" xfId="0" applyNumberFormat="1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11" fontId="0" fillId="0" borderId="0" xfId="0" applyNumberFormat="1" applyBorder="1"/>
    <xf numFmtId="2" fontId="5" fillId="0" borderId="1" xfId="0" applyNumberFormat="1" applyFont="1" applyBorder="1" applyAlignment="1">
      <alignment horizontal="center" vertical="center" wrapText="1" shrinkToFit="1"/>
    </xf>
    <xf numFmtId="2" fontId="5" fillId="0" borderId="1" xfId="0" applyNumberFormat="1" applyFont="1" applyBorder="1" applyAlignment="1">
      <alignment horizontal="left" vertical="center" wrapText="1" shrinkToFit="1"/>
    </xf>
    <xf numFmtId="2" fontId="29" fillId="0" borderId="1" xfId="0" applyNumberFormat="1" applyFont="1" applyBorder="1" applyAlignment="1">
      <alignment horizontal="center" vertical="center" wrapText="1" shrinkToFit="1"/>
    </xf>
    <xf numFmtId="0" fontId="0" fillId="5" borderId="2" xfId="0" applyFill="1" applyBorder="1"/>
    <xf numFmtId="2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horizontal="left"/>
    </xf>
    <xf numFmtId="2" fontId="29" fillId="0" borderId="1" xfId="0" applyNumberFormat="1" applyFont="1" applyBorder="1" applyAlignment="1">
      <alignment horizontal="left" vertical="center" wrapText="1" shrinkToFit="1"/>
    </xf>
    <xf numFmtId="0" fontId="0" fillId="5" borderId="0" xfId="0" applyFill="1" applyAlignment="1">
      <alignment horizontal="left"/>
    </xf>
    <xf numFmtId="0" fontId="0" fillId="0" borderId="0" xfId="0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/>
    <xf numFmtId="0" fontId="2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0" fontId="0" fillId="2" borderId="4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10" fontId="0" fillId="2" borderId="2" xfId="0" applyNumberFormat="1" applyFont="1" applyFill="1" applyBorder="1" applyAlignment="1">
      <alignment horizontal="center"/>
    </xf>
    <xf numFmtId="0" fontId="5" fillId="0" borderId="1" xfId="0" applyFont="1" applyBorder="1"/>
    <xf numFmtId="0" fontId="19" fillId="2" borderId="5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0" xfId="0" applyFont="1" applyFill="1" applyBorder="1" applyAlignment="1">
      <alignment horizontal="left" vertical="center" wrapText="1"/>
    </xf>
    <xf numFmtId="10" fontId="0" fillId="0" borderId="6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Border="1" applyAlignment="1">
      <alignment horizontal="left"/>
    </xf>
    <xf numFmtId="2" fontId="33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left" vertical="center" wrapText="1"/>
    </xf>
    <xf numFmtId="0" fontId="5" fillId="0" borderId="0" xfId="0" applyFont="1"/>
    <xf numFmtId="0" fontId="0" fillId="0" borderId="0" xfId="0"/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33" fillId="0" borderId="4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3" fillId="0" borderId="4" xfId="0" applyFont="1" applyBorder="1"/>
    <xf numFmtId="0" fontId="0" fillId="0" borderId="2" xfId="0" applyBorder="1"/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4" xfId="0" applyBorder="1" applyAlignment="1">
      <alignment vertical="center" wrapText="1"/>
    </xf>
  </cellXfs>
  <cellStyles count="1015">
    <cellStyle name="Excel Built-in Normal" xfId="232"/>
    <cellStyle name="Excel_BuiltIn_Accent1" xfId="233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Good 2" xfId="23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Normal" xfId="0" builtinId="0"/>
    <cellStyle name="Normal 2" xfId="2"/>
    <cellStyle name="Normal 2 2" xfId="7"/>
    <cellStyle name="Normal 3" xfId="230"/>
    <cellStyle name="Percent" xfId="1" builtinId="5"/>
    <cellStyle name="普通 2" xfId="3"/>
    <cellStyle name="普通 2 2" xfId="4"/>
    <cellStyle name="普通 2 3" xfId="410"/>
  </cellStyles>
  <dxfs count="8">
    <dxf>
      <font>
        <color auto="1"/>
      </font>
      <fill>
        <patternFill patternType="solid">
          <fgColor theme="4" tint="0.79998168889431442"/>
          <bgColor theme="4" tint="0.79998168889431442"/>
        </patternFill>
      </fill>
    </dxf>
    <dxf>
      <font>
        <color auto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4" tint="-0.249977111117893"/>
      </font>
    </dxf>
    <dxf>
      <font>
        <b/>
        <color theme="4" tint="-0.249977111117893"/>
      </font>
    </dxf>
    <dxf>
      <font>
        <b/>
        <color theme="4" tint="-0.249977111117893"/>
      </font>
      <border>
        <top style="thin">
          <color theme="4"/>
        </top>
      </border>
    </dxf>
    <dxf>
      <font>
        <b/>
        <color theme="4" tint="-0.249977111117893"/>
      </font>
      <border>
        <bottom style="thin">
          <color theme="4"/>
        </bottom>
      </border>
    </dxf>
    <dxf>
      <font>
        <color auto="1"/>
      </font>
      <border>
        <top style="thin">
          <color theme="4"/>
        </top>
        <bottom style="thin">
          <color theme="4"/>
        </bottom>
      </border>
    </dxf>
    <dxf>
      <font>
        <b/>
        <i val="0"/>
      </font>
    </dxf>
  </dxfs>
  <tableStyles count="2" defaultTableStyle="TableStyleMedium9" defaultPivotStyle="PivotStyleMedium4">
    <tableStyle name="Table Style 1" pivot="0" count="1">
      <tableStyleElement type="wholeTable" dxfId="7"/>
    </tableStyle>
    <tableStyle name="TableStyleLight2 2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B1" zoomScale="150" zoomScaleNormal="150" zoomScalePageLayoutView="150" workbookViewId="0">
      <selection activeCell="D25" sqref="D25"/>
    </sheetView>
  </sheetViews>
  <sheetFormatPr defaultColWidth="11.125" defaultRowHeight="15.75"/>
  <cols>
    <col min="3" max="3" width="12.125" customWidth="1"/>
    <col min="4" max="5" width="13.125" customWidth="1"/>
    <col min="6" max="6" width="11.625" customWidth="1"/>
    <col min="7" max="7" width="17.5" customWidth="1"/>
  </cols>
  <sheetData>
    <row r="1" spans="1:7">
      <c r="B1" s="140" t="s">
        <v>3587</v>
      </c>
      <c r="C1" s="140"/>
      <c r="D1" s="140"/>
      <c r="E1" s="140"/>
      <c r="F1" s="140"/>
      <c r="G1" s="140"/>
    </row>
    <row r="2" spans="1:7">
      <c r="A2" s="1" t="s">
        <v>5</v>
      </c>
      <c r="B2" s="20" t="s">
        <v>107</v>
      </c>
      <c r="C2" s="19" t="s">
        <v>126</v>
      </c>
      <c r="D2" s="18" t="s">
        <v>6</v>
      </c>
      <c r="E2" s="18" t="s">
        <v>7</v>
      </c>
      <c r="F2" s="18" t="s">
        <v>8</v>
      </c>
      <c r="G2" s="19" t="s">
        <v>125</v>
      </c>
    </row>
    <row r="3" spans="1:7">
      <c r="A3" s="2" t="s">
        <v>1</v>
      </c>
      <c r="B3" s="142" t="s">
        <v>105</v>
      </c>
      <c r="C3" s="100" t="s">
        <v>11</v>
      </c>
      <c r="D3" s="71">
        <v>164281290</v>
      </c>
      <c r="E3" s="71">
        <v>6267106</v>
      </c>
      <c r="F3" s="71">
        <v>6067878</v>
      </c>
      <c r="G3" s="101">
        <f t="shared" ref="G3:G14" si="0">E3/D3</f>
        <v>3.8148629098298414E-2</v>
      </c>
    </row>
    <row r="4" spans="1:7">
      <c r="A4" s="2" t="s">
        <v>1</v>
      </c>
      <c r="B4" s="143"/>
      <c r="C4" s="63" t="s">
        <v>12</v>
      </c>
      <c r="D4" s="26">
        <v>134584758</v>
      </c>
      <c r="E4" s="26">
        <v>4825093</v>
      </c>
      <c r="F4" s="26">
        <v>4684462</v>
      </c>
      <c r="G4" s="102">
        <f t="shared" si="0"/>
        <v>3.5851704693038125E-2</v>
      </c>
    </row>
    <row r="5" spans="1:7">
      <c r="A5" s="2" t="s">
        <v>1</v>
      </c>
      <c r="B5" s="143"/>
      <c r="C5" s="63" t="s">
        <v>13</v>
      </c>
      <c r="D5" s="26">
        <v>131142084</v>
      </c>
      <c r="E5" s="26">
        <v>3803710</v>
      </c>
      <c r="F5" s="26">
        <v>3693496</v>
      </c>
      <c r="G5" s="102">
        <f t="shared" si="0"/>
        <v>2.9004495612560192E-2</v>
      </c>
    </row>
    <row r="6" spans="1:7">
      <c r="A6" s="3" t="s">
        <v>1</v>
      </c>
      <c r="B6" s="143"/>
      <c r="C6" s="63" t="s">
        <v>171</v>
      </c>
      <c r="D6" s="26">
        <v>99684488</v>
      </c>
      <c r="E6" s="26">
        <v>87013424</v>
      </c>
      <c r="F6" s="26">
        <v>85087230</v>
      </c>
      <c r="G6" s="102">
        <f t="shared" si="0"/>
        <v>0.87288830735630607</v>
      </c>
    </row>
    <row r="7" spans="1:7" s="60" customFormat="1">
      <c r="A7" s="62"/>
      <c r="B7" s="144"/>
      <c r="C7" s="63" t="s">
        <v>172</v>
      </c>
      <c r="D7" s="26">
        <v>40528142</v>
      </c>
      <c r="E7" s="26">
        <v>36724151</v>
      </c>
      <c r="F7" s="26">
        <v>36025688</v>
      </c>
      <c r="G7" s="102">
        <f t="shared" si="0"/>
        <v>0.90613951658578373</v>
      </c>
    </row>
    <row r="8" spans="1:7" s="60" customFormat="1">
      <c r="A8" s="62"/>
      <c r="B8" s="145"/>
      <c r="C8" s="7" t="s">
        <v>173</v>
      </c>
      <c r="D8" s="78">
        <v>45608234</v>
      </c>
      <c r="E8" s="78">
        <v>38800670</v>
      </c>
      <c r="F8" s="78">
        <v>37935984</v>
      </c>
      <c r="G8" s="103">
        <f t="shared" si="0"/>
        <v>0.85073826800660601</v>
      </c>
    </row>
    <row r="9" spans="1:7">
      <c r="A9" s="2" t="s">
        <v>2</v>
      </c>
      <c r="B9" s="146" t="s">
        <v>106</v>
      </c>
      <c r="C9" s="100" t="s">
        <v>11</v>
      </c>
      <c r="D9" s="71">
        <v>94153416</v>
      </c>
      <c r="E9" s="71">
        <v>1192060</v>
      </c>
      <c r="F9" s="71">
        <v>1147824</v>
      </c>
      <c r="G9" s="101">
        <f t="shared" si="0"/>
        <v>1.2660825816452587E-2</v>
      </c>
    </row>
    <row r="10" spans="1:7">
      <c r="A10" s="2" t="s">
        <v>2</v>
      </c>
      <c r="B10" s="144"/>
      <c r="C10" s="63" t="s">
        <v>12</v>
      </c>
      <c r="D10" s="26">
        <v>107049632</v>
      </c>
      <c r="E10" s="26">
        <v>1439246</v>
      </c>
      <c r="F10" s="26">
        <v>1386548</v>
      </c>
      <c r="G10" s="102">
        <f t="shared" si="0"/>
        <v>1.3444660884028074E-2</v>
      </c>
    </row>
    <row r="11" spans="1:7">
      <c r="A11" s="2" t="s">
        <v>2</v>
      </c>
      <c r="B11" s="144"/>
      <c r="C11" s="63" t="s">
        <v>13</v>
      </c>
      <c r="D11" s="26">
        <v>103043154</v>
      </c>
      <c r="E11" s="26">
        <v>1665933</v>
      </c>
      <c r="F11" s="26">
        <v>1595564</v>
      </c>
      <c r="G11" s="102">
        <f t="shared" si="0"/>
        <v>1.6167333154418002E-2</v>
      </c>
    </row>
    <row r="12" spans="1:7">
      <c r="A12" s="3" t="s">
        <v>2</v>
      </c>
      <c r="B12" s="144"/>
      <c r="C12" s="63" t="s">
        <v>171</v>
      </c>
      <c r="D12" s="26">
        <v>131660718</v>
      </c>
      <c r="E12" s="26">
        <v>102160765</v>
      </c>
      <c r="F12" s="26">
        <v>98266058</v>
      </c>
      <c r="G12" s="102">
        <f t="shared" si="0"/>
        <v>0.77593960105853288</v>
      </c>
    </row>
    <row r="13" spans="1:7" s="60" customFormat="1">
      <c r="A13" s="62"/>
      <c r="B13" s="144"/>
      <c r="C13" s="63" t="s">
        <v>172</v>
      </c>
      <c r="D13" s="26">
        <v>63874606</v>
      </c>
      <c r="E13" s="26">
        <v>51851608</v>
      </c>
      <c r="F13" s="26">
        <v>50166332</v>
      </c>
      <c r="G13" s="102">
        <f t="shared" si="0"/>
        <v>0.81177186439318305</v>
      </c>
    </row>
    <row r="14" spans="1:7" s="60" customFormat="1">
      <c r="A14" s="62"/>
      <c r="B14" s="145"/>
      <c r="C14" s="7" t="s">
        <v>173</v>
      </c>
      <c r="D14" s="78">
        <v>39230968</v>
      </c>
      <c r="E14" s="78">
        <v>31882426</v>
      </c>
      <c r="F14" s="78">
        <v>30788092</v>
      </c>
      <c r="G14" s="103">
        <f t="shared" si="0"/>
        <v>0.81268517259120399</v>
      </c>
    </row>
    <row r="15" spans="1:7">
      <c r="A15" s="2" t="s">
        <v>3</v>
      </c>
      <c r="B15" s="141" t="s">
        <v>174</v>
      </c>
      <c r="C15" s="141"/>
      <c r="D15" s="141"/>
      <c r="E15" s="141"/>
      <c r="F15" s="141"/>
      <c r="G15" s="141"/>
    </row>
    <row r="16" spans="1:7">
      <c r="B16" s="141"/>
      <c r="C16" s="141"/>
      <c r="D16" s="141"/>
      <c r="E16" s="141"/>
      <c r="F16" s="141"/>
      <c r="G16" s="141"/>
    </row>
    <row r="17" spans="2:7">
      <c r="B17" s="141"/>
      <c r="C17" s="141"/>
      <c r="D17" s="141"/>
      <c r="E17" s="141"/>
      <c r="F17" s="141"/>
      <c r="G17" s="141"/>
    </row>
  </sheetData>
  <mergeCells count="4">
    <mergeCell ref="B1:G1"/>
    <mergeCell ref="B15:G17"/>
    <mergeCell ref="B3:B8"/>
    <mergeCell ref="B9:B14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150" zoomScaleNormal="150" zoomScalePageLayoutView="150" workbookViewId="0">
      <selection sqref="A1:F1"/>
    </sheetView>
  </sheetViews>
  <sheetFormatPr defaultColWidth="11.125" defaultRowHeight="15.75"/>
  <cols>
    <col min="1" max="1" width="11" customWidth="1"/>
    <col min="2" max="2" width="11.5" style="61" customWidth="1"/>
    <col min="3" max="3" width="11.125" customWidth="1"/>
    <col min="6" max="6" width="10.625" customWidth="1"/>
  </cols>
  <sheetData>
    <row r="1" spans="1:6" ht="33" customHeight="1">
      <c r="A1" s="147" t="s">
        <v>3588</v>
      </c>
      <c r="B1" s="147"/>
      <c r="C1" s="147"/>
      <c r="D1" s="147"/>
      <c r="E1" s="147"/>
      <c r="F1" s="147"/>
    </row>
    <row r="2" spans="1:6">
      <c r="A2" s="21" t="s">
        <v>107</v>
      </c>
      <c r="B2" s="104" t="s">
        <v>126</v>
      </c>
      <c r="C2" s="105" t="s">
        <v>0</v>
      </c>
      <c r="D2" s="105" t="s">
        <v>10</v>
      </c>
      <c r="E2" s="105" t="s">
        <v>9</v>
      </c>
    </row>
    <row r="3" spans="1:6" ht="15.95" customHeight="1">
      <c r="A3" s="149" t="s">
        <v>105</v>
      </c>
      <c r="B3" s="106" t="s">
        <v>11</v>
      </c>
      <c r="C3" s="69">
        <v>6961</v>
      </c>
      <c r="D3" s="71">
        <v>6404</v>
      </c>
      <c r="E3" s="70">
        <f>D3/C3</f>
        <v>0.91998276109754351</v>
      </c>
    </row>
    <row r="4" spans="1:6">
      <c r="A4" s="150"/>
      <c r="B4" s="107" t="s">
        <v>12</v>
      </c>
      <c r="C4" s="9">
        <v>6961</v>
      </c>
      <c r="D4" s="26">
        <v>6360</v>
      </c>
      <c r="E4" s="64">
        <f t="shared" ref="E4:E14" si="0">D4/C4</f>
        <v>0.9136618301968108</v>
      </c>
    </row>
    <row r="5" spans="1:6">
      <c r="A5" s="150"/>
      <c r="B5" s="107" t="s">
        <v>13</v>
      </c>
      <c r="C5" s="9">
        <v>6961</v>
      </c>
      <c r="D5" s="26">
        <v>6329</v>
      </c>
      <c r="E5" s="64">
        <f t="shared" si="0"/>
        <v>0.90920844706220372</v>
      </c>
    </row>
    <row r="6" spans="1:6">
      <c r="A6" s="150"/>
      <c r="B6" s="107" t="s">
        <v>171</v>
      </c>
      <c r="C6" s="9">
        <v>6961</v>
      </c>
      <c r="D6" s="26">
        <v>6569</v>
      </c>
      <c r="E6" s="64">
        <f t="shared" si="0"/>
        <v>0.94368625197529088</v>
      </c>
    </row>
    <row r="7" spans="1:6" s="60" customFormat="1">
      <c r="A7" s="151"/>
      <c r="B7" s="107" t="s">
        <v>172</v>
      </c>
      <c r="C7" s="9">
        <v>6961</v>
      </c>
      <c r="D7" s="26">
        <v>6375</v>
      </c>
      <c r="E7" s="64">
        <f t="shared" si="0"/>
        <v>0.9158166930038788</v>
      </c>
    </row>
    <row r="8" spans="1:6" s="60" customFormat="1">
      <c r="A8" s="151"/>
      <c r="B8" s="107" t="s">
        <v>173</v>
      </c>
      <c r="C8" s="9">
        <v>6961</v>
      </c>
      <c r="D8" s="26">
        <v>6481</v>
      </c>
      <c r="E8" s="64">
        <f t="shared" si="0"/>
        <v>0.93104439017382556</v>
      </c>
    </row>
    <row r="9" spans="1:6" ht="15.95" customHeight="1">
      <c r="A9" s="152" t="s">
        <v>106</v>
      </c>
      <c r="B9" s="106" t="s">
        <v>11</v>
      </c>
      <c r="C9" s="69">
        <v>6865</v>
      </c>
      <c r="D9" s="71">
        <v>5660</v>
      </c>
      <c r="E9" s="70">
        <f t="shared" si="0"/>
        <v>0.82447195921340133</v>
      </c>
    </row>
    <row r="10" spans="1:6">
      <c r="A10" s="153"/>
      <c r="B10" s="107" t="s">
        <v>12</v>
      </c>
      <c r="C10" s="9">
        <v>6865</v>
      </c>
      <c r="D10" s="26">
        <v>5739</v>
      </c>
      <c r="E10" s="64">
        <f t="shared" si="0"/>
        <v>0.83597960670065552</v>
      </c>
    </row>
    <row r="11" spans="1:6">
      <c r="A11" s="153"/>
      <c r="B11" s="107" t="s">
        <v>13</v>
      </c>
      <c r="C11" s="9">
        <v>6865</v>
      </c>
      <c r="D11" s="26">
        <v>5849</v>
      </c>
      <c r="E11" s="64">
        <f t="shared" si="0"/>
        <v>0.85200291332847777</v>
      </c>
    </row>
    <row r="12" spans="1:6">
      <c r="A12" s="153"/>
      <c r="B12" s="107" t="s">
        <v>171</v>
      </c>
      <c r="C12" s="9">
        <v>6865</v>
      </c>
      <c r="D12" s="26">
        <v>6158</v>
      </c>
      <c r="E12" s="64">
        <f t="shared" si="0"/>
        <v>0.89701383831026948</v>
      </c>
    </row>
    <row r="13" spans="1:6" s="60" customFormat="1">
      <c r="A13" s="154"/>
      <c r="B13" s="107" t="s">
        <v>172</v>
      </c>
      <c r="C13" s="9">
        <v>6865</v>
      </c>
      <c r="D13" s="26">
        <v>6068</v>
      </c>
      <c r="E13" s="64">
        <f t="shared" si="0"/>
        <v>0.88390386016023303</v>
      </c>
    </row>
    <row r="14" spans="1:6" s="60" customFormat="1">
      <c r="A14" s="155"/>
      <c r="B14" s="108" t="s">
        <v>173</v>
      </c>
      <c r="C14" s="5">
        <v>6865</v>
      </c>
      <c r="D14" s="78">
        <v>6082</v>
      </c>
      <c r="E14" s="6">
        <f t="shared" si="0"/>
        <v>0.88594319009468314</v>
      </c>
    </row>
    <row r="15" spans="1:6" ht="42" customHeight="1">
      <c r="A15" s="148" t="s">
        <v>175</v>
      </c>
      <c r="B15" s="148"/>
      <c r="C15" s="148"/>
      <c r="D15" s="148"/>
      <c r="E15" s="148"/>
      <c r="F15" s="148"/>
    </row>
    <row r="16" spans="1:6">
      <c r="A16" s="148"/>
      <c r="B16" s="148"/>
      <c r="C16" s="148"/>
      <c r="D16" s="148"/>
      <c r="E16" s="148"/>
      <c r="F16" s="148"/>
    </row>
    <row r="17" spans="1:6">
      <c r="A17" s="148"/>
      <c r="B17" s="148"/>
      <c r="C17" s="148"/>
      <c r="D17" s="148"/>
      <c r="E17" s="148"/>
      <c r="F17" s="148"/>
    </row>
    <row r="18" spans="1:6" ht="17.100000000000001" customHeight="1">
      <c r="A18" s="148"/>
      <c r="B18" s="148"/>
      <c r="C18" s="148"/>
      <c r="D18" s="148"/>
      <c r="E18" s="148"/>
      <c r="F18" s="148"/>
    </row>
    <row r="21" spans="1:6">
      <c r="C21" s="77"/>
      <c r="D21" s="77"/>
      <c r="E21" s="77"/>
    </row>
    <row r="22" spans="1:6">
      <c r="C22" s="77"/>
      <c r="D22" s="77"/>
      <c r="E22" s="77"/>
    </row>
    <row r="23" spans="1:6">
      <c r="C23" s="77"/>
      <c r="D23" s="77"/>
      <c r="E23" s="77"/>
    </row>
    <row r="24" spans="1:6">
      <c r="C24" s="77"/>
      <c r="D24" s="77"/>
    </row>
    <row r="25" spans="1:6">
      <c r="C25" s="77"/>
      <c r="D25" s="77"/>
    </row>
    <row r="26" spans="1:6">
      <c r="C26" s="77"/>
      <c r="D26" s="77"/>
    </row>
    <row r="27" spans="1:6">
      <c r="C27" s="77"/>
      <c r="D27" s="77"/>
    </row>
    <row r="28" spans="1:6">
      <c r="C28" s="77"/>
      <c r="D28" s="77"/>
    </row>
    <row r="29" spans="1:6">
      <c r="C29" s="77"/>
      <c r="D29" s="77"/>
    </row>
    <row r="30" spans="1:6">
      <c r="C30" s="77"/>
      <c r="D30" s="77"/>
      <c r="E30" s="77"/>
    </row>
    <row r="31" spans="1:6">
      <c r="C31" s="77"/>
      <c r="D31" s="77"/>
      <c r="E31" s="77"/>
    </row>
    <row r="32" spans="1:6">
      <c r="C32" s="77"/>
      <c r="D32" s="77"/>
      <c r="E32" s="77"/>
    </row>
  </sheetData>
  <mergeCells count="4">
    <mergeCell ref="A1:F1"/>
    <mergeCell ref="A15:F18"/>
    <mergeCell ref="A3:A8"/>
    <mergeCell ref="A9:A14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sqref="A1:I1"/>
    </sheetView>
  </sheetViews>
  <sheetFormatPr defaultColWidth="16.625" defaultRowHeight="15.75"/>
  <cols>
    <col min="1" max="1" width="9.125" style="23" customWidth="1"/>
    <col min="2" max="2" width="16.625" style="23"/>
    <col min="3" max="3" width="49" style="23" customWidth="1"/>
    <col min="4" max="4" width="9.625" style="23" customWidth="1"/>
    <col min="5" max="5" width="14.5" style="23" customWidth="1"/>
    <col min="6" max="6" width="12.875" style="23" customWidth="1"/>
    <col min="7" max="7" width="12.5" style="22" customWidth="1"/>
    <col min="8" max="8" width="13.375" style="22" customWidth="1"/>
    <col min="9" max="9" width="10.5" style="22" customWidth="1"/>
    <col min="10" max="10" width="13.125" style="22" customWidth="1"/>
    <col min="11" max="12" width="11" style="22" customWidth="1"/>
    <col min="13" max="14" width="11" style="23" customWidth="1"/>
    <col min="15" max="15" width="5.875" style="23" customWidth="1"/>
    <col min="16" max="16" width="25.5" style="23" customWidth="1"/>
    <col min="17" max="16384" width="16.625" style="23"/>
  </cols>
  <sheetData>
    <row r="1" spans="1:12">
      <c r="A1" s="158" t="s">
        <v>3589</v>
      </c>
      <c r="B1" s="158"/>
      <c r="C1" s="158"/>
      <c r="D1" s="158"/>
      <c r="E1" s="158"/>
      <c r="F1" s="158"/>
      <c r="G1" s="158"/>
      <c r="H1" s="158"/>
      <c r="I1" s="158"/>
      <c r="L1" s="23"/>
    </row>
    <row r="2" spans="1:12" ht="31.5">
      <c r="A2" s="73" t="s">
        <v>110</v>
      </c>
      <c r="B2" s="74" t="s">
        <v>221</v>
      </c>
      <c r="C2" s="74" t="s">
        <v>108</v>
      </c>
      <c r="D2" s="50" t="s">
        <v>152</v>
      </c>
      <c r="E2" s="50" t="s">
        <v>216</v>
      </c>
      <c r="F2" s="72" t="s">
        <v>218</v>
      </c>
      <c r="G2" s="51" t="s">
        <v>222</v>
      </c>
      <c r="H2" s="51" t="s">
        <v>217</v>
      </c>
      <c r="I2" s="23"/>
      <c r="J2" s="23"/>
      <c r="K2" s="23"/>
      <c r="L2" s="23"/>
    </row>
    <row r="3" spans="1:12">
      <c r="A3" s="160" t="s">
        <v>219</v>
      </c>
      <c r="B3" s="97" t="s">
        <v>198</v>
      </c>
      <c r="C3" s="98" t="s">
        <v>199</v>
      </c>
      <c r="D3" s="98">
        <v>164</v>
      </c>
      <c r="E3" s="98">
        <v>30</v>
      </c>
      <c r="F3" s="98">
        <v>13.55</v>
      </c>
      <c r="G3" s="22">
        <f>E3/F3</f>
        <v>2.214022140221402</v>
      </c>
      <c r="H3" s="113">
        <v>1.7E-5</v>
      </c>
      <c r="I3" s="23"/>
      <c r="J3" s="23"/>
      <c r="K3" s="23"/>
      <c r="L3" s="23"/>
    </row>
    <row r="4" spans="1:12">
      <c r="A4" s="160"/>
      <c r="B4" s="97" t="s">
        <v>16</v>
      </c>
      <c r="C4" s="98" t="s">
        <v>197</v>
      </c>
      <c r="D4" s="98">
        <v>39</v>
      </c>
      <c r="E4" s="98">
        <v>11</v>
      </c>
      <c r="F4" s="98">
        <v>3.22</v>
      </c>
      <c r="G4" s="22">
        <f t="shared" ref="G4:G21" si="0">E4/F4</f>
        <v>3.4161490683229814</v>
      </c>
      <c r="H4" s="98">
        <v>2.0000000000000001E-4</v>
      </c>
      <c r="I4" s="23"/>
      <c r="J4" s="23"/>
      <c r="K4" s="23"/>
      <c r="L4" s="23"/>
    </row>
    <row r="5" spans="1:12">
      <c r="A5" s="160"/>
      <c r="B5" s="98" t="s">
        <v>202</v>
      </c>
      <c r="C5" s="98" t="s">
        <v>203</v>
      </c>
      <c r="D5" s="98">
        <v>28</v>
      </c>
      <c r="E5" s="98">
        <v>8</v>
      </c>
      <c r="F5" s="98">
        <v>2.31</v>
      </c>
      <c r="G5" s="22">
        <f t="shared" si="0"/>
        <v>3.4632034632034632</v>
      </c>
      <c r="H5" s="98">
        <v>1.4E-3</v>
      </c>
      <c r="I5" s="23"/>
      <c r="J5" s="23"/>
      <c r="K5" s="23"/>
      <c r="L5" s="23"/>
    </row>
    <row r="6" spans="1:12">
      <c r="A6" s="160"/>
      <c r="B6" s="98" t="s">
        <v>20</v>
      </c>
      <c r="C6" s="98" t="s">
        <v>200</v>
      </c>
      <c r="D6" s="98">
        <v>95</v>
      </c>
      <c r="E6" s="98">
        <v>16</v>
      </c>
      <c r="F6" s="98">
        <v>7.85</v>
      </c>
      <c r="G6" s="22">
        <f t="shared" si="0"/>
        <v>2.0382165605095541</v>
      </c>
      <c r="H6" s="98">
        <v>4.15E-3</v>
      </c>
      <c r="I6" s="23"/>
      <c r="J6" s="23"/>
      <c r="K6" s="23"/>
      <c r="L6" s="23"/>
    </row>
    <row r="7" spans="1:12">
      <c r="A7" s="160"/>
      <c r="B7" s="97" t="s">
        <v>191</v>
      </c>
      <c r="C7" s="98" t="s">
        <v>192</v>
      </c>
      <c r="D7" s="98">
        <v>21</v>
      </c>
      <c r="E7" s="98">
        <v>6</v>
      </c>
      <c r="F7" s="98">
        <v>1.74</v>
      </c>
      <c r="G7" s="22">
        <f t="shared" si="0"/>
        <v>3.4482758620689657</v>
      </c>
      <c r="H7" s="98">
        <v>5.6299999999999996E-3</v>
      </c>
      <c r="I7" s="23"/>
      <c r="J7" s="23"/>
      <c r="K7" s="23"/>
      <c r="L7" s="23"/>
    </row>
    <row r="8" spans="1:12">
      <c r="A8" s="160"/>
      <c r="B8" s="98" t="s">
        <v>412</v>
      </c>
      <c r="C8" s="98" t="s">
        <v>413</v>
      </c>
      <c r="D8" s="98">
        <v>9</v>
      </c>
      <c r="E8" s="98">
        <v>3</v>
      </c>
      <c r="F8" s="98">
        <v>0.74</v>
      </c>
      <c r="G8" s="22">
        <f t="shared" si="0"/>
        <v>4.0540540540540544</v>
      </c>
      <c r="H8" s="98">
        <v>3.2199999999999999E-2</v>
      </c>
      <c r="I8" s="23"/>
      <c r="J8" s="23"/>
      <c r="K8" s="23"/>
      <c r="L8" s="23"/>
    </row>
    <row r="9" spans="1:12">
      <c r="A9" s="160"/>
      <c r="B9" s="98" t="s">
        <v>414</v>
      </c>
      <c r="C9" s="98" t="s">
        <v>415</v>
      </c>
      <c r="D9" s="98">
        <v>46</v>
      </c>
      <c r="E9" s="98">
        <v>8</v>
      </c>
      <c r="F9" s="98">
        <v>3.8</v>
      </c>
      <c r="G9" s="22">
        <f t="shared" si="0"/>
        <v>2.1052631578947367</v>
      </c>
      <c r="H9" s="98">
        <v>3.2210000000000003E-2</v>
      </c>
      <c r="I9" s="23"/>
      <c r="J9" s="23"/>
      <c r="K9" s="23"/>
      <c r="L9" s="23"/>
    </row>
    <row r="10" spans="1:12">
      <c r="A10" s="160"/>
      <c r="B10" s="98" t="s">
        <v>21</v>
      </c>
      <c r="C10" s="98" t="s">
        <v>201</v>
      </c>
      <c r="D10" s="98">
        <v>39</v>
      </c>
      <c r="E10" s="98">
        <v>7</v>
      </c>
      <c r="F10" s="98">
        <v>3.22</v>
      </c>
      <c r="G10" s="22">
        <f t="shared" si="0"/>
        <v>2.1739130434782608</v>
      </c>
      <c r="H10" s="98">
        <v>3.7690000000000001E-2</v>
      </c>
      <c r="I10" s="23"/>
      <c r="J10" s="23"/>
      <c r="K10" s="23"/>
      <c r="L10" s="23"/>
    </row>
    <row r="11" spans="1:12">
      <c r="A11" s="160"/>
      <c r="B11" s="97" t="s">
        <v>416</v>
      </c>
      <c r="C11" s="98" t="s">
        <v>190</v>
      </c>
      <c r="D11" s="98">
        <v>5</v>
      </c>
      <c r="E11" s="98">
        <v>2</v>
      </c>
      <c r="F11" s="98">
        <v>0.41</v>
      </c>
      <c r="G11" s="22">
        <f t="shared" si="0"/>
        <v>4.8780487804878048</v>
      </c>
      <c r="H11" s="98">
        <v>5.7540000000000001E-2</v>
      </c>
      <c r="I11" s="23"/>
      <c r="J11" s="23"/>
      <c r="K11" s="23"/>
      <c r="L11" s="23"/>
    </row>
    <row r="12" spans="1:12">
      <c r="A12" s="160"/>
      <c r="B12" s="98" t="s">
        <v>417</v>
      </c>
      <c r="C12" s="98" t="s">
        <v>418</v>
      </c>
      <c r="D12" s="98">
        <v>5</v>
      </c>
      <c r="E12" s="98">
        <v>2</v>
      </c>
      <c r="F12" s="98">
        <v>0.41</v>
      </c>
      <c r="G12" s="116">
        <f t="shared" si="0"/>
        <v>4.8780487804878048</v>
      </c>
      <c r="H12" s="98">
        <v>5.7540000000000001E-2</v>
      </c>
      <c r="I12" s="23"/>
      <c r="J12" s="23"/>
      <c r="K12" s="23"/>
      <c r="L12" s="23"/>
    </row>
    <row r="13" spans="1:12">
      <c r="A13" s="156" t="s">
        <v>220</v>
      </c>
      <c r="B13" s="114" t="s">
        <v>204</v>
      </c>
      <c r="C13" s="71" t="s">
        <v>205</v>
      </c>
      <c r="D13" s="71">
        <v>54</v>
      </c>
      <c r="E13" s="71">
        <v>10</v>
      </c>
      <c r="F13" s="71">
        <v>3.3</v>
      </c>
      <c r="G13" s="115">
        <f t="shared" si="0"/>
        <v>3.0303030303030303</v>
      </c>
      <c r="H13" s="71">
        <v>1.2999999999999999E-3</v>
      </c>
      <c r="I13" s="23"/>
      <c r="J13" s="23"/>
      <c r="K13" s="23"/>
      <c r="L13" s="23"/>
    </row>
    <row r="14" spans="1:12">
      <c r="A14" s="156"/>
      <c r="B14" s="26" t="s">
        <v>406</v>
      </c>
      <c r="C14" s="26" t="s">
        <v>407</v>
      </c>
      <c r="D14" s="26">
        <v>23</v>
      </c>
      <c r="E14" s="26">
        <v>6</v>
      </c>
      <c r="F14" s="26">
        <v>1.41</v>
      </c>
      <c r="G14" s="115">
        <f t="shared" si="0"/>
        <v>4.2553191489361701</v>
      </c>
      <c r="H14" s="26">
        <v>2.0300000000000001E-3</v>
      </c>
      <c r="I14" s="23"/>
      <c r="J14" s="23"/>
      <c r="K14" s="23"/>
      <c r="L14" s="23"/>
    </row>
    <row r="15" spans="1:12">
      <c r="A15" s="156"/>
      <c r="B15" s="26" t="s">
        <v>17</v>
      </c>
      <c r="C15" s="26" t="s">
        <v>190</v>
      </c>
      <c r="D15" s="26">
        <v>25</v>
      </c>
      <c r="E15" s="26">
        <v>6</v>
      </c>
      <c r="F15" s="26">
        <v>1.53</v>
      </c>
      <c r="G15" s="115">
        <f t="shared" si="0"/>
        <v>3.9215686274509802</v>
      </c>
      <c r="H15" s="26">
        <v>3.2100000000000002E-3</v>
      </c>
      <c r="I15" s="23"/>
      <c r="J15" s="23"/>
      <c r="K15" s="23"/>
      <c r="L15" s="23"/>
    </row>
    <row r="16" spans="1:12">
      <c r="A16" s="156"/>
      <c r="B16" s="75" t="s">
        <v>210</v>
      </c>
      <c r="C16" s="26" t="s">
        <v>211</v>
      </c>
      <c r="D16" s="26">
        <v>14</v>
      </c>
      <c r="E16" s="26">
        <v>4</v>
      </c>
      <c r="F16" s="26">
        <v>0.86</v>
      </c>
      <c r="G16" s="115">
        <f t="shared" si="0"/>
        <v>4.6511627906976747</v>
      </c>
      <c r="H16" s="26">
        <v>8.3499999999999998E-3</v>
      </c>
      <c r="I16" s="23"/>
      <c r="J16" s="23"/>
      <c r="K16" s="23"/>
      <c r="L16" s="23"/>
    </row>
    <row r="17" spans="1:12">
      <c r="A17" s="156"/>
      <c r="B17" s="75" t="s">
        <v>408</v>
      </c>
      <c r="C17" s="26" t="s">
        <v>409</v>
      </c>
      <c r="D17" s="26">
        <v>8</v>
      </c>
      <c r="E17" s="26">
        <v>3</v>
      </c>
      <c r="F17" s="26">
        <v>0.49</v>
      </c>
      <c r="G17" s="115">
        <f t="shared" si="0"/>
        <v>6.1224489795918364</v>
      </c>
      <c r="H17" s="26">
        <v>1.0030000000000001E-2</v>
      </c>
      <c r="I17" s="23"/>
      <c r="J17" s="23"/>
      <c r="K17" s="23"/>
      <c r="L17" s="23"/>
    </row>
    <row r="18" spans="1:12">
      <c r="A18" s="156"/>
      <c r="B18" s="26" t="s">
        <v>188</v>
      </c>
      <c r="C18" s="26" t="s">
        <v>189</v>
      </c>
      <c r="D18" s="26">
        <v>66</v>
      </c>
      <c r="E18" s="26">
        <v>9</v>
      </c>
      <c r="F18" s="26">
        <v>4.04</v>
      </c>
      <c r="G18" s="115">
        <f t="shared" si="0"/>
        <v>2.2277227722772279</v>
      </c>
      <c r="H18" s="26">
        <v>1.7579999999999998E-2</v>
      </c>
      <c r="I18" s="23"/>
      <c r="J18" s="23"/>
      <c r="K18" s="23"/>
      <c r="L18" s="23"/>
    </row>
    <row r="19" spans="1:12">
      <c r="A19" s="156"/>
      <c r="B19" s="75" t="s">
        <v>213</v>
      </c>
      <c r="C19" s="26" t="s">
        <v>214</v>
      </c>
      <c r="D19" s="26">
        <v>10</v>
      </c>
      <c r="E19" s="26">
        <v>3</v>
      </c>
      <c r="F19" s="26">
        <v>0.61</v>
      </c>
      <c r="G19" s="115">
        <f t="shared" si="0"/>
        <v>4.918032786885246</v>
      </c>
      <c r="H19" s="26">
        <v>1.9619999999999999E-2</v>
      </c>
      <c r="I19" s="23"/>
      <c r="J19" s="23"/>
      <c r="K19" s="23"/>
      <c r="L19" s="23"/>
    </row>
    <row r="20" spans="1:12">
      <c r="A20" s="156"/>
      <c r="B20" s="26" t="s">
        <v>198</v>
      </c>
      <c r="C20" s="26" t="s">
        <v>199</v>
      </c>
      <c r="D20" s="26">
        <v>164</v>
      </c>
      <c r="E20" s="26">
        <v>17</v>
      </c>
      <c r="F20" s="26">
        <v>10.029999999999999</v>
      </c>
      <c r="G20" s="115">
        <f t="shared" si="0"/>
        <v>1.6949152542372883</v>
      </c>
      <c r="H20" s="26">
        <v>2.051E-2</v>
      </c>
      <c r="I20" s="23"/>
      <c r="J20" s="23"/>
      <c r="K20" s="23"/>
      <c r="L20" s="23"/>
    </row>
    <row r="21" spans="1:12">
      <c r="A21" s="157"/>
      <c r="B21" s="99" t="s">
        <v>410</v>
      </c>
      <c r="C21" s="99" t="s">
        <v>411</v>
      </c>
      <c r="D21" s="99">
        <v>14</v>
      </c>
      <c r="E21" s="99">
        <v>3</v>
      </c>
      <c r="F21" s="99">
        <v>0.86</v>
      </c>
      <c r="G21" s="116">
        <f t="shared" si="0"/>
        <v>3.4883720930232558</v>
      </c>
      <c r="H21" s="99">
        <v>4.9709999999999997E-2</v>
      </c>
      <c r="I21" s="23"/>
      <c r="J21" s="23"/>
      <c r="K21" s="23"/>
      <c r="L21" s="23"/>
    </row>
    <row r="22" spans="1:12">
      <c r="I22" s="23"/>
      <c r="J22" s="23"/>
      <c r="K22" s="23"/>
      <c r="L22" s="23"/>
    </row>
    <row r="23" spans="1:12">
      <c r="A23" s="159" t="s">
        <v>109</v>
      </c>
      <c r="B23" s="159"/>
      <c r="C23" s="159"/>
      <c r="D23" s="159"/>
      <c r="E23" s="159"/>
      <c r="F23" s="159"/>
      <c r="G23" s="159"/>
      <c r="H23" s="159"/>
      <c r="I23" s="159"/>
      <c r="J23" s="23"/>
      <c r="K23" s="23"/>
      <c r="L23" s="23"/>
    </row>
    <row r="24" spans="1:12">
      <c r="I24" s="23"/>
      <c r="J24" s="23"/>
      <c r="K24" s="23"/>
      <c r="L24" s="23"/>
    </row>
    <row r="25" spans="1:12">
      <c r="I25" s="23"/>
      <c r="J25" s="23"/>
      <c r="K25" s="23"/>
      <c r="L25" s="23"/>
    </row>
    <row r="26" spans="1:12">
      <c r="I26" s="23"/>
      <c r="J26" s="23"/>
      <c r="K26" s="23"/>
      <c r="L26" s="23"/>
    </row>
    <row r="27" spans="1:12">
      <c r="I27" s="23"/>
      <c r="J27" s="23"/>
      <c r="K27" s="23"/>
      <c r="L27" s="23"/>
    </row>
    <row r="28" spans="1:12">
      <c r="I28" s="23"/>
      <c r="J28" s="23"/>
      <c r="K28" s="23"/>
      <c r="L28" s="23"/>
    </row>
    <row r="29" spans="1:12">
      <c r="I29" s="23"/>
      <c r="J29" s="23"/>
      <c r="K29" s="23"/>
      <c r="L29" s="23"/>
    </row>
    <row r="30" spans="1:12">
      <c r="I30" s="23"/>
      <c r="J30" s="23"/>
      <c r="K30" s="23"/>
      <c r="L30" s="23"/>
    </row>
    <row r="31" spans="1:12">
      <c r="I31" s="23"/>
      <c r="J31" s="23"/>
      <c r="K31" s="23"/>
      <c r="L31" s="23"/>
    </row>
    <row r="32" spans="1:12">
      <c r="I32" s="23"/>
      <c r="J32" s="23"/>
      <c r="K32" s="23"/>
      <c r="L32" s="23"/>
    </row>
    <row r="33" spans="9:12">
      <c r="I33" s="23"/>
      <c r="J33" s="23"/>
      <c r="K33" s="23"/>
      <c r="L33" s="23"/>
    </row>
  </sheetData>
  <mergeCells count="4">
    <mergeCell ref="A13:A21"/>
    <mergeCell ref="A1:I1"/>
    <mergeCell ref="A23:I23"/>
    <mergeCell ref="A3:A12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defaultColWidth="10.625" defaultRowHeight="15.75"/>
  <cols>
    <col min="1" max="1" width="8.875" style="17" customWidth="1"/>
    <col min="2" max="2" width="12.125" style="24" customWidth="1"/>
    <col min="3" max="3" width="44.125" style="23" customWidth="1"/>
    <col min="4" max="4" width="11.875" style="24" customWidth="1"/>
    <col min="5" max="5" width="13.5" style="24" customWidth="1"/>
    <col min="6" max="6" width="11.375" style="24" customWidth="1"/>
    <col min="7" max="7" width="9.875" style="25" customWidth="1"/>
    <col min="8" max="8" width="8.875" style="25" customWidth="1"/>
    <col min="9" max="9" width="10.625" style="24"/>
    <col min="10" max="10" width="22.375" style="24" customWidth="1"/>
    <col min="11" max="16384" width="10.625" style="24"/>
  </cols>
  <sheetData>
    <row r="1" spans="1:8">
      <c r="A1" s="67" t="s">
        <v>3590</v>
      </c>
      <c r="B1" s="67"/>
      <c r="C1" s="67"/>
      <c r="D1" s="67"/>
      <c r="E1" s="67"/>
      <c r="F1" s="67"/>
      <c r="G1" s="67"/>
    </row>
    <row r="2" spans="1:8" ht="47.25">
      <c r="A2" s="39" t="s">
        <v>110</v>
      </c>
      <c r="B2" s="74" t="s">
        <v>14</v>
      </c>
      <c r="C2" s="74" t="s">
        <v>108</v>
      </c>
      <c r="D2" s="50" t="s">
        <v>152</v>
      </c>
      <c r="E2" s="50" t="s">
        <v>216</v>
      </c>
      <c r="F2" s="72" t="s">
        <v>218</v>
      </c>
      <c r="G2" s="51" t="s">
        <v>222</v>
      </c>
      <c r="H2" s="51" t="s">
        <v>217</v>
      </c>
    </row>
    <row r="3" spans="1:8">
      <c r="A3" s="162" t="s">
        <v>219</v>
      </c>
      <c r="B3" s="26" t="s">
        <v>186</v>
      </c>
      <c r="C3" s="26" t="s">
        <v>187</v>
      </c>
      <c r="D3" s="26">
        <v>14</v>
      </c>
      <c r="E3" s="26">
        <v>7</v>
      </c>
      <c r="F3" s="26">
        <v>1.78</v>
      </c>
      <c r="G3" s="26">
        <v>7.9000000000000001E-4</v>
      </c>
      <c r="H3" s="26">
        <v>0.155733333333333</v>
      </c>
    </row>
    <row r="4" spans="1:8">
      <c r="A4" s="162"/>
      <c r="B4" s="26" t="s">
        <v>419</v>
      </c>
      <c r="C4" s="26" t="s">
        <v>420</v>
      </c>
      <c r="D4" s="26">
        <v>26</v>
      </c>
      <c r="E4" s="26">
        <v>10</v>
      </c>
      <c r="F4" s="26">
        <v>3.31</v>
      </c>
      <c r="G4" s="26">
        <v>8.0000000000000004E-4</v>
      </c>
      <c r="H4" s="26">
        <v>0.155733333333333</v>
      </c>
    </row>
    <row r="5" spans="1:8">
      <c r="A5" s="162"/>
      <c r="B5" s="75" t="s">
        <v>16</v>
      </c>
      <c r="C5" s="26" t="s">
        <v>197</v>
      </c>
      <c r="D5" s="26">
        <v>31</v>
      </c>
      <c r="E5" s="26">
        <v>11</v>
      </c>
      <c r="F5" s="26">
        <v>3.95</v>
      </c>
      <c r="G5" s="26">
        <v>9.7000000000000005E-4</v>
      </c>
      <c r="H5" s="26">
        <v>0.16185142857142901</v>
      </c>
    </row>
    <row r="6" spans="1:8">
      <c r="A6" s="162"/>
      <c r="B6" s="26" t="s">
        <v>188</v>
      </c>
      <c r="C6" s="26" t="s">
        <v>189</v>
      </c>
      <c r="D6" s="26">
        <v>63</v>
      </c>
      <c r="E6" s="26">
        <v>16</v>
      </c>
      <c r="F6" s="26">
        <v>8.02</v>
      </c>
      <c r="G6" s="26">
        <v>4.3299999999999996E-3</v>
      </c>
      <c r="H6" s="26">
        <v>0.46622666666666701</v>
      </c>
    </row>
    <row r="7" spans="1:8">
      <c r="A7" s="162"/>
      <c r="B7" s="26" t="s">
        <v>195</v>
      </c>
      <c r="C7" s="26" t="s">
        <v>196</v>
      </c>
      <c r="D7" s="26">
        <v>27</v>
      </c>
      <c r="E7" s="26">
        <v>9</v>
      </c>
      <c r="F7" s="26">
        <v>3.44</v>
      </c>
      <c r="G7" s="26">
        <v>4.5700000000000003E-3</v>
      </c>
      <c r="H7" s="26">
        <v>0.46622666666666701</v>
      </c>
    </row>
    <row r="8" spans="1:8">
      <c r="A8" s="162"/>
      <c r="B8" s="75" t="s">
        <v>416</v>
      </c>
      <c r="C8" s="26" t="s">
        <v>190</v>
      </c>
      <c r="D8" s="26">
        <v>4</v>
      </c>
      <c r="E8" s="26">
        <v>3</v>
      </c>
      <c r="F8" s="26">
        <v>0.51</v>
      </c>
      <c r="G8" s="26">
        <v>7.43E-3</v>
      </c>
      <c r="H8" s="26">
        <v>0.61987428571428604</v>
      </c>
    </row>
    <row r="9" spans="1:8">
      <c r="A9" s="162"/>
      <c r="B9" s="26" t="s">
        <v>421</v>
      </c>
      <c r="C9" s="26" t="s">
        <v>422</v>
      </c>
      <c r="D9" s="26">
        <v>2</v>
      </c>
      <c r="E9" s="26">
        <v>2</v>
      </c>
      <c r="F9" s="26">
        <v>0.25</v>
      </c>
      <c r="G9" s="26">
        <v>1.619E-2</v>
      </c>
      <c r="H9" s="26">
        <v>0.83721977528089897</v>
      </c>
    </row>
    <row r="10" spans="1:8">
      <c r="A10" s="162"/>
      <c r="B10" s="26" t="s">
        <v>408</v>
      </c>
      <c r="C10" s="26" t="s">
        <v>409</v>
      </c>
      <c r="D10" s="26">
        <v>9</v>
      </c>
      <c r="E10" s="26">
        <v>4</v>
      </c>
      <c r="F10" s="26">
        <v>1.1499999999999999</v>
      </c>
      <c r="G10" s="26">
        <v>1.932E-2</v>
      </c>
      <c r="H10" s="26">
        <v>0.83721977528089897</v>
      </c>
    </row>
    <row r="11" spans="1:8">
      <c r="A11" s="162"/>
      <c r="B11" s="26" t="s">
        <v>423</v>
      </c>
      <c r="C11" s="26" t="s">
        <v>190</v>
      </c>
      <c r="D11" s="26">
        <v>9</v>
      </c>
      <c r="E11" s="26">
        <v>4</v>
      </c>
      <c r="F11" s="26">
        <v>1.1499999999999999</v>
      </c>
      <c r="G11" s="26">
        <v>1.932E-2</v>
      </c>
      <c r="H11" s="26">
        <v>0.83721977528089897</v>
      </c>
    </row>
    <row r="12" spans="1:8">
      <c r="A12" s="162"/>
      <c r="B12" s="26" t="s">
        <v>424</v>
      </c>
      <c r="C12" s="26" t="s">
        <v>425</v>
      </c>
      <c r="D12" s="26">
        <v>14</v>
      </c>
      <c r="E12" s="26">
        <v>5</v>
      </c>
      <c r="F12" s="26">
        <v>1.78</v>
      </c>
      <c r="G12" s="26">
        <v>2.453E-2</v>
      </c>
      <c r="H12" s="26">
        <v>0.83721977528089897</v>
      </c>
    </row>
    <row r="13" spans="1:8">
      <c r="A13" s="162"/>
      <c r="B13" s="26" t="s">
        <v>193</v>
      </c>
      <c r="C13" s="26" t="s">
        <v>194</v>
      </c>
      <c r="D13" s="26">
        <v>71</v>
      </c>
      <c r="E13" s="26">
        <v>15</v>
      </c>
      <c r="F13" s="26">
        <v>9.0399999999999991</v>
      </c>
      <c r="G13" s="26">
        <v>3.0609999999999998E-2</v>
      </c>
      <c r="H13" s="26">
        <v>0.83721977528089897</v>
      </c>
    </row>
    <row r="14" spans="1:8">
      <c r="A14" s="162"/>
      <c r="B14" s="75" t="s">
        <v>191</v>
      </c>
      <c r="C14" s="26" t="s">
        <v>192</v>
      </c>
      <c r="D14" s="26">
        <v>20</v>
      </c>
      <c r="E14" s="26">
        <v>6</v>
      </c>
      <c r="F14" s="26">
        <v>2.5499999999999998</v>
      </c>
      <c r="G14" s="26">
        <v>3.3360000000000001E-2</v>
      </c>
      <c r="H14" s="26">
        <v>0.83721977528089897</v>
      </c>
    </row>
    <row r="15" spans="1:8">
      <c r="A15" s="162"/>
      <c r="B15" s="26" t="s">
        <v>426</v>
      </c>
      <c r="C15" s="26" t="s">
        <v>427</v>
      </c>
      <c r="D15" s="26">
        <v>31</v>
      </c>
      <c r="E15" s="26">
        <v>8</v>
      </c>
      <c r="F15" s="26">
        <v>3.95</v>
      </c>
      <c r="G15" s="26">
        <v>3.5810000000000002E-2</v>
      </c>
      <c r="H15" s="26">
        <v>0.83721977528089897</v>
      </c>
    </row>
    <row r="16" spans="1:8">
      <c r="A16" s="162"/>
      <c r="B16" s="26" t="s">
        <v>428</v>
      </c>
      <c r="C16" s="26" t="s">
        <v>429</v>
      </c>
      <c r="D16" s="26">
        <v>31</v>
      </c>
      <c r="E16" s="26">
        <v>8</v>
      </c>
      <c r="F16" s="26">
        <v>3.95</v>
      </c>
      <c r="G16" s="26">
        <v>3.5810000000000002E-2</v>
      </c>
      <c r="H16" s="26">
        <v>0.83721977528089897</v>
      </c>
    </row>
    <row r="17" spans="1:9">
      <c r="A17" s="162"/>
      <c r="B17" s="75" t="s">
        <v>198</v>
      </c>
      <c r="C17" s="26" t="s">
        <v>199</v>
      </c>
      <c r="D17" s="26">
        <v>145</v>
      </c>
      <c r="E17" s="26">
        <v>26</v>
      </c>
      <c r="F17" s="26">
        <v>18.47</v>
      </c>
      <c r="G17" s="26">
        <v>4.0800000000000003E-2</v>
      </c>
      <c r="H17" s="26">
        <v>0.83721977528089897</v>
      </c>
    </row>
    <row r="18" spans="1:9">
      <c r="A18" s="162"/>
      <c r="B18" s="99" t="s">
        <v>430</v>
      </c>
      <c r="C18" s="99" t="s">
        <v>431</v>
      </c>
      <c r="D18" s="99">
        <v>3</v>
      </c>
      <c r="E18" s="99">
        <v>2</v>
      </c>
      <c r="F18" s="99">
        <v>0.38</v>
      </c>
      <c r="G18" s="99">
        <v>4.446E-2</v>
      </c>
      <c r="H18" s="99">
        <v>0.83721977528089897</v>
      </c>
    </row>
    <row r="19" spans="1:9">
      <c r="A19" s="154" t="s">
        <v>220</v>
      </c>
      <c r="B19" s="26" t="s">
        <v>208</v>
      </c>
      <c r="C19" s="26" t="s">
        <v>209</v>
      </c>
      <c r="D19" s="26">
        <v>47</v>
      </c>
      <c r="E19" s="26">
        <v>24</v>
      </c>
      <c r="F19" s="26">
        <v>7.81</v>
      </c>
      <c r="G19" s="117">
        <v>4.3000000000000001E-8</v>
      </c>
      <c r="H19" s="117">
        <v>1.2556E-5</v>
      </c>
    </row>
    <row r="20" spans="1:9">
      <c r="A20" s="154"/>
      <c r="B20" s="26" t="s">
        <v>18</v>
      </c>
      <c r="C20" s="26" t="s">
        <v>212</v>
      </c>
      <c r="D20" s="26">
        <v>15</v>
      </c>
      <c r="E20" s="26">
        <v>9</v>
      </c>
      <c r="F20" s="26">
        <v>2.4900000000000002</v>
      </c>
      <c r="G20" s="26">
        <v>1.8000000000000001E-4</v>
      </c>
      <c r="H20" s="26">
        <v>4.088E-2</v>
      </c>
    </row>
    <row r="21" spans="1:9">
      <c r="A21" s="154"/>
      <c r="B21" s="26" t="s">
        <v>19</v>
      </c>
      <c r="C21" s="26" t="s">
        <v>215</v>
      </c>
      <c r="D21" s="26">
        <v>28</v>
      </c>
      <c r="E21" s="26">
        <v>13</v>
      </c>
      <c r="F21" s="26">
        <v>4.6500000000000004</v>
      </c>
      <c r="G21" s="26">
        <v>2.1000000000000001E-4</v>
      </c>
      <c r="H21" s="26">
        <v>4.088E-2</v>
      </c>
    </row>
    <row r="22" spans="1:9">
      <c r="A22" s="154"/>
      <c r="B22" s="75" t="s">
        <v>210</v>
      </c>
      <c r="C22" s="26" t="s">
        <v>211</v>
      </c>
      <c r="D22" s="26">
        <v>13</v>
      </c>
      <c r="E22" s="26">
        <v>7</v>
      </c>
      <c r="F22" s="26">
        <v>2.16</v>
      </c>
      <c r="G22" s="26">
        <v>2.3E-3</v>
      </c>
      <c r="H22" s="26">
        <v>0.29848888888888903</v>
      </c>
    </row>
    <row r="23" spans="1:9">
      <c r="A23" s="154"/>
      <c r="B23" s="75" t="s">
        <v>204</v>
      </c>
      <c r="C23" s="26" t="s">
        <v>205</v>
      </c>
      <c r="D23" s="26">
        <v>53</v>
      </c>
      <c r="E23" s="26">
        <v>17</v>
      </c>
      <c r="F23" s="26">
        <v>8.8000000000000007</v>
      </c>
      <c r="G23" s="26">
        <v>3.8999999999999998E-3</v>
      </c>
      <c r="H23" s="26">
        <v>0.39211428571428603</v>
      </c>
    </row>
    <row r="24" spans="1:9">
      <c r="A24" s="154"/>
      <c r="B24" s="75" t="s">
        <v>213</v>
      </c>
      <c r="C24" s="26" t="s">
        <v>214</v>
      </c>
      <c r="D24" s="26">
        <v>8</v>
      </c>
      <c r="E24" s="26">
        <v>5</v>
      </c>
      <c r="F24" s="26">
        <v>1.33</v>
      </c>
      <c r="G24" s="26">
        <v>4.4799999999999996E-3</v>
      </c>
      <c r="H24" s="26">
        <v>0.39211428571428603</v>
      </c>
    </row>
    <row r="25" spans="1:9">
      <c r="A25" s="154"/>
      <c r="B25" s="26" t="s">
        <v>206</v>
      </c>
      <c r="C25" s="26" t="s">
        <v>207</v>
      </c>
      <c r="D25" s="26">
        <v>27</v>
      </c>
      <c r="E25" s="26">
        <v>10</v>
      </c>
      <c r="F25" s="26">
        <v>4.49</v>
      </c>
      <c r="G25" s="26">
        <v>8.4100000000000008E-3</v>
      </c>
      <c r="H25" s="26">
        <v>0.56583111111111095</v>
      </c>
    </row>
    <row r="26" spans="1:9">
      <c r="A26" s="154"/>
      <c r="B26" s="75" t="s">
        <v>408</v>
      </c>
      <c r="C26" s="26" t="s">
        <v>409</v>
      </c>
      <c r="D26" s="26">
        <v>9</v>
      </c>
      <c r="E26" s="26">
        <v>5</v>
      </c>
      <c r="F26" s="26">
        <v>1.5</v>
      </c>
      <c r="G26" s="26">
        <v>8.7200000000000003E-3</v>
      </c>
      <c r="H26" s="26">
        <v>0.56583111111111095</v>
      </c>
    </row>
    <row r="27" spans="1:9">
      <c r="A27" s="154"/>
      <c r="B27" s="26" t="s">
        <v>432</v>
      </c>
      <c r="C27" s="26" t="s">
        <v>433</v>
      </c>
      <c r="D27" s="26">
        <v>100</v>
      </c>
      <c r="E27" s="26">
        <v>25</v>
      </c>
      <c r="F27" s="26">
        <v>16.61</v>
      </c>
      <c r="G27" s="26">
        <v>1.915E-2</v>
      </c>
      <c r="H27" s="26">
        <v>0.946423529411765</v>
      </c>
    </row>
    <row r="28" spans="1:9">
      <c r="A28" s="155"/>
      <c r="B28" s="99" t="s">
        <v>434</v>
      </c>
      <c r="C28" s="99" t="s">
        <v>435</v>
      </c>
      <c r="D28" s="99">
        <v>2</v>
      </c>
      <c r="E28" s="99">
        <v>2</v>
      </c>
      <c r="F28" s="99">
        <v>0.33</v>
      </c>
      <c r="G28" s="99">
        <v>2.7550000000000002E-2</v>
      </c>
      <c r="H28" s="99">
        <v>0.946423529411765</v>
      </c>
    </row>
    <row r="30" spans="1:9">
      <c r="A30" s="161" t="s">
        <v>340</v>
      </c>
      <c r="B30" s="161"/>
      <c r="C30" s="161"/>
      <c r="D30" s="161"/>
      <c r="E30" s="161"/>
      <c r="F30" s="161"/>
      <c r="G30" s="161"/>
      <c r="H30" s="161"/>
      <c r="I30" s="161"/>
    </row>
  </sheetData>
  <mergeCells count="3">
    <mergeCell ref="A30:I30"/>
    <mergeCell ref="A3:A18"/>
    <mergeCell ref="A19:A28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50" zoomScaleNormal="150" zoomScalePageLayoutView="150" workbookViewId="0">
      <selection activeCell="B12" sqref="B12"/>
    </sheetView>
  </sheetViews>
  <sheetFormatPr defaultColWidth="11.125" defaultRowHeight="15.75"/>
  <cols>
    <col min="1" max="1" width="21.125" customWidth="1"/>
    <col min="2" max="2" width="11.625" customWidth="1"/>
    <col min="3" max="3" width="13.125" customWidth="1"/>
    <col min="4" max="4" width="13.625" customWidth="1"/>
  </cols>
  <sheetData>
    <row r="1" spans="1:5">
      <c r="A1" s="163" t="s">
        <v>3591</v>
      </c>
      <c r="B1" s="163"/>
      <c r="C1" s="163"/>
      <c r="D1" s="163"/>
    </row>
    <row r="2" spans="1:5">
      <c r="A2" s="163"/>
      <c r="B2" s="163"/>
      <c r="C2" s="163"/>
      <c r="D2" s="163"/>
    </row>
    <row r="3" spans="1:5" ht="30" customHeight="1">
      <c r="A3" s="32" t="s">
        <v>176</v>
      </c>
      <c r="B3" s="29" t="s">
        <v>104</v>
      </c>
      <c r="C3" s="29" t="s">
        <v>105</v>
      </c>
      <c r="D3" s="30" t="s">
        <v>106</v>
      </c>
      <c r="E3" s="26"/>
    </row>
    <row r="4" spans="1:5" ht="20.100000000000001" customHeight="1">
      <c r="A4" s="31" t="s">
        <v>104</v>
      </c>
      <c r="B4" s="27" t="s">
        <v>100</v>
      </c>
      <c r="C4" s="27">
        <v>16</v>
      </c>
      <c r="D4" s="28">
        <v>41</v>
      </c>
      <c r="E4" s="26"/>
    </row>
    <row r="5" spans="1:5" ht="20.100000000000001" customHeight="1">
      <c r="A5" s="31" t="s">
        <v>105</v>
      </c>
      <c r="B5" s="29">
        <v>194</v>
      </c>
      <c r="C5" s="29" t="s">
        <v>100</v>
      </c>
      <c r="D5" s="30">
        <v>23</v>
      </c>
      <c r="E5" s="26"/>
    </row>
    <row r="6" spans="1:5" ht="20.100000000000001" customHeight="1">
      <c r="A6" s="31" t="s">
        <v>106</v>
      </c>
      <c r="B6" s="29">
        <v>503</v>
      </c>
      <c r="C6" s="29">
        <v>198</v>
      </c>
      <c r="D6" s="30" t="s">
        <v>100</v>
      </c>
      <c r="E6" s="26"/>
    </row>
    <row r="7" spans="1:5" ht="13.35" customHeight="1">
      <c r="A7" s="164" t="s">
        <v>127</v>
      </c>
      <c r="B7" s="164"/>
      <c r="C7" s="164"/>
      <c r="D7" s="164"/>
    </row>
    <row r="8" spans="1:5" ht="8.1" customHeight="1">
      <c r="A8" s="165"/>
      <c r="B8" s="165"/>
      <c r="C8" s="165"/>
      <c r="D8" s="165"/>
    </row>
    <row r="9" spans="1:5" ht="12" customHeight="1">
      <c r="A9" s="165"/>
      <c r="B9" s="165"/>
      <c r="C9" s="165"/>
      <c r="D9" s="165"/>
    </row>
    <row r="10" spans="1:5">
      <c r="A10" s="166" t="s">
        <v>128</v>
      </c>
      <c r="B10" s="166"/>
      <c r="C10" s="166"/>
      <c r="D10" s="166"/>
    </row>
  </sheetData>
  <mergeCells count="3">
    <mergeCell ref="A1:D2"/>
    <mergeCell ref="A7:D9"/>
    <mergeCell ref="A10:D10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5"/>
  <sheetViews>
    <sheetView workbookViewId="0">
      <selection sqref="A1:K1"/>
    </sheetView>
  </sheetViews>
  <sheetFormatPr defaultColWidth="11.125" defaultRowHeight="15.75"/>
  <cols>
    <col min="1" max="1" width="14.875" style="12" customWidth="1"/>
    <col min="2" max="2" width="10.625" style="8" customWidth="1"/>
    <col min="3" max="3" width="11" style="8" customWidth="1"/>
    <col min="4" max="4" width="9.125" style="8" customWidth="1"/>
    <col min="5" max="5" width="7.5" style="8" customWidth="1"/>
    <col min="6" max="8" width="7.625" style="12" customWidth="1"/>
    <col min="9" max="9" width="13.625" style="12" customWidth="1"/>
    <col min="10" max="11" width="11.625" style="46" customWidth="1"/>
    <col min="12" max="12" width="8.125" style="12" customWidth="1"/>
    <col min="13" max="13" width="12.5" customWidth="1"/>
    <col min="15" max="15" width="12.625" style="124" customWidth="1"/>
    <col min="16" max="17" width="12" style="124" customWidth="1"/>
    <col min="18" max="18" width="13" style="124" customWidth="1"/>
    <col min="19" max="19" width="11.125" style="124"/>
  </cols>
  <sheetData>
    <row r="1" spans="1:19">
      <c r="A1" s="168" t="s">
        <v>3592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9" s="46" customFormat="1" ht="45.95" customHeight="1">
      <c r="A2" s="118" t="s">
        <v>139</v>
      </c>
      <c r="B2" s="119" t="s">
        <v>436</v>
      </c>
      <c r="C2" s="120" t="s">
        <v>341</v>
      </c>
      <c r="D2" s="120" t="s">
        <v>342</v>
      </c>
      <c r="E2" s="120" t="s">
        <v>343</v>
      </c>
      <c r="F2" s="120" t="s">
        <v>344</v>
      </c>
      <c r="G2" s="120" t="s">
        <v>437</v>
      </c>
      <c r="H2" s="118" t="s">
        <v>351</v>
      </c>
      <c r="I2" s="118" t="s">
        <v>151</v>
      </c>
      <c r="J2" s="119" t="s">
        <v>24</v>
      </c>
      <c r="K2" s="119" t="s">
        <v>347</v>
      </c>
      <c r="L2" s="118" t="s">
        <v>439</v>
      </c>
      <c r="M2" s="120" t="s">
        <v>345</v>
      </c>
      <c r="N2" s="120" t="s">
        <v>346</v>
      </c>
      <c r="O2" s="125" t="s">
        <v>440</v>
      </c>
      <c r="P2" s="125" t="s">
        <v>441</v>
      </c>
      <c r="Q2" s="125" t="s">
        <v>442</v>
      </c>
      <c r="R2" s="125" t="s">
        <v>443</v>
      </c>
      <c r="S2" s="119" t="s">
        <v>444</v>
      </c>
    </row>
    <row r="3" spans="1:19" s="46" customFormat="1">
      <c r="A3" s="98" t="s">
        <v>445</v>
      </c>
      <c r="B3" s="98" t="s">
        <v>446</v>
      </c>
      <c r="C3" s="8">
        <v>323.03500000000003</v>
      </c>
      <c r="D3" s="8">
        <v>3512.09</v>
      </c>
      <c r="E3" s="8">
        <v>3.4425699999999999</v>
      </c>
      <c r="F3" s="8">
        <v>2.0408899999999999E-4</v>
      </c>
      <c r="G3" s="12">
        <v>360</v>
      </c>
      <c r="H3" s="12" t="s">
        <v>23</v>
      </c>
      <c r="I3" s="12" t="s">
        <v>22</v>
      </c>
      <c r="J3" s="98" t="s">
        <v>447</v>
      </c>
      <c r="K3" s="98" t="s">
        <v>448</v>
      </c>
      <c r="L3" s="12" t="s">
        <v>23</v>
      </c>
      <c r="M3" s="12" t="s">
        <v>449</v>
      </c>
      <c r="N3" s="12" t="s">
        <v>450</v>
      </c>
      <c r="O3" s="124" t="s">
        <v>15</v>
      </c>
      <c r="P3" s="124" t="s">
        <v>15</v>
      </c>
      <c r="Q3" s="124" t="s">
        <v>15</v>
      </c>
      <c r="R3" s="124" t="s">
        <v>15</v>
      </c>
      <c r="S3" s="124" t="s">
        <v>15</v>
      </c>
    </row>
    <row r="4" spans="1:19">
      <c r="A4" s="10" t="s">
        <v>451</v>
      </c>
      <c r="B4" s="10" t="s">
        <v>446</v>
      </c>
      <c r="C4" s="76">
        <v>244.28899999999999</v>
      </c>
      <c r="D4" s="76">
        <v>4855.3900000000003</v>
      </c>
      <c r="E4" s="76">
        <v>4.3129299999999997</v>
      </c>
      <c r="F4" s="76">
        <v>1.7150600000000001E-4</v>
      </c>
      <c r="G4" s="52">
        <v>360</v>
      </c>
      <c r="H4" s="52" t="s">
        <v>23</v>
      </c>
      <c r="I4" s="52" t="s">
        <v>22</v>
      </c>
      <c r="J4" s="10" t="s">
        <v>447</v>
      </c>
      <c r="K4" s="10" t="s">
        <v>448</v>
      </c>
      <c r="L4" s="52" t="s">
        <v>23</v>
      </c>
      <c r="M4" s="52" t="s">
        <v>449</v>
      </c>
      <c r="N4" s="52" t="s">
        <v>450</v>
      </c>
      <c r="O4" s="126" t="s">
        <v>15</v>
      </c>
      <c r="P4" s="126" t="s">
        <v>15</v>
      </c>
      <c r="Q4" s="126" t="s">
        <v>15</v>
      </c>
      <c r="R4" s="126" t="s">
        <v>15</v>
      </c>
      <c r="S4" s="126" t="s">
        <v>15</v>
      </c>
    </row>
    <row r="5" spans="1:19">
      <c r="A5" s="98" t="s">
        <v>452</v>
      </c>
      <c r="B5" s="98" t="s">
        <v>453</v>
      </c>
      <c r="C5" s="8">
        <v>41.532299999999999</v>
      </c>
      <c r="D5" s="8">
        <v>2386.34</v>
      </c>
      <c r="E5" s="8">
        <v>5.8444200000000004</v>
      </c>
      <c r="F5" s="8">
        <v>2.0408899999999999E-4</v>
      </c>
      <c r="G5" s="12">
        <v>348</v>
      </c>
      <c r="H5" s="12" t="s">
        <v>23</v>
      </c>
      <c r="I5" s="12" t="s">
        <v>22</v>
      </c>
      <c r="J5" s="98" t="s">
        <v>454</v>
      </c>
      <c r="K5" s="98" t="s">
        <v>455</v>
      </c>
      <c r="L5" s="12" t="s">
        <v>23</v>
      </c>
      <c r="M5" s="12" t="s">
        <v>456</v>
      </c>
      <c r="N5" s="12" t="s">
        <v>450</v>
      </c>
      <c r="O5" s="124" t="s">
        <v>15</v>
      </c>
      <c r="P5" s="124" t="s">
        <v>15</v>
      </c>
      <c r="Q5" s="124" t="s">
        <v>15</v>
      </c>
      <c r="R5" s="124" t="s">
        <v>15</v>
      </c>
      <c r="S5" s="124" t="s">
        <v>15</v>
      </c>
    </row>
    <row r="6" spans="1:19">
      <c r="A6" s="10" t="s">
        <v>457</v>
      </c>
      <c r="B6" s="10" t="s">
        <v>453</v>
      </c>
      <c r="C6" s="76">
        <v>64.613299999999995</v>
      </c>
      <c r="D6" s="76">
        <v>2530.79</v>
      </c>
      <c r="E6" s="76">
        <v>5.29162</v>
      </c>
      <c r="F6" s="76">
        <v>1.7150600000000001E-4</v>
      </c>
      <c r="G6" s="52">
        <v>348</v>
      </c>
      <c r="H6" s="52" t="s">
        <v>23</v>
      </c>
      <c r="I6" s="52" t="s">
        <v>22</v>
      </c>
      <c r="J6" s="10" t="s">
        <v>454</v>
      </c>
      <c r="K6" s="10" t="s">
        <v>455</v>
      </c>
      <c r="L6" s="52" t="s">
        <v>23</v>
      </c>
      <c r="M6" s="52" t="s">
        <v>456</v>
      </c>
      <c r="N6" s="52" t="s">
        <v>450</v>
      </c>
      <c r="O6" s="126" t="s">
        <v>15</v>
      </c>
      <c r="P6" s="126" t="s">
        <v>15</v>
      </c>
      <c r="Q6" s="126" t="s">
        <v>15</v>
      </c>
      <c r="R6" s="126" t="s">
        <v>15</v>
      </c>
      <c r="S6" s="126" t="s">
        <v>15</v>
      </c>
    </row>
    <row r="7" spans="1:19">
      <c r="A7" s="98" t="s">
        <v>458</v>
      </c>
      <c r="B7" s="98" t="s">
        <v>459</v>
      </c>
      <c r="C7" s="8">
        <v>72.615499999999997</v>
      </c>
      <c r="D7" s="8">
        <v>355.79300000000001</v>
      </c>
      <c r="E7" s="8">
        <v>2.2926899999999999</v>
      </c>
      <c r="F7" s="8">
        <v>2.0408899999999999E-4</v>
      </c>
      <c r="G7" s="12">
        <v>341</v>
      </c>
      <c r="H7" s="12" t="s">
        <v>23</v>
      </c>
      <c r="I7" s="12" t="s">
        <v>22</v>
      </c>
      <c r="J7" s="98" t="s">
        <v>15</v>
      </c>
      <c r="K7" s="98" t="s">
        <v>15</v>
      </c>
      <c r="L7" s="12" t="s">
        <v>23</v>
      </c>
      <c r="M7" s="12" t="s">
        <v>460</v>
      </c>
      <c r="N7" s="12" t="s">
        <v>450</v>
      </c>
      <c r="O7" s="124" t="s">
        <v>15</v>
      </c>
      <c r="P7" s="124" t="s">
        <v>15</v>
      </c>
      <c r="Q7" s="124" t="s">
        <v>15</v>
      </c>
      <c r="R7" s="124" t="s">
        <v>15</v>
      </c>
      <c r="S7" s="124" t="s">
        <v>15</v>
      </c>
    </row>
    <row r="8" spans="1:19">
      <c r="A8" s="10" t="s">
        <v>461</v>
      </c>
      <c r="B8" s="10" t="s">
        <v>459</v>
      </c>
      <c r="C8" s="76">
        <v>56.204599999999999</v>
      </c>
      <c r="D8" s="76">
        <v>171.191</v>
      </c>
      <c r="E8" s="76">
        <v>1.6068499999999999</v>
      </c>
      <c r="F8" s="76">
        <v>1.7150600000000001E-4</v>
      </c>
      <c r="G8" s="52">
        <v>326</v>
      </c>
      <c r="H8" s="52" t="s">
        <v>23</v>
      </c>
      <c r="I8" s="52" t="s">
        <v>22</v>
      </c>
      <c r="J8" s="10" t="s">
        <v>462</v>
      </c>
      <c r="K8" s="10" t="s">
        <v>86</v>
      </c>
      <c r="L8" s="52" t="s">
        <v>23</v>
      </c>
      <c r="M8" s="52" t="s">
        <v>460</v>
      </c>
      <c r="N8" s="52" t="s">
        <v>450</v>
      </c>
      <c r="O8" s="126" t="s">
        <v>15</v>
      </c>
      <c r="P8" s="126" t="s">
        <v>15</v>
      </c>
      <c r="Q8" s="126" t="s">
        <v>15</v>
      </c>
      <c r="R8" s="126" t="s">
        <v>15</v>
      </c>
      <c r="S8" s="126" t="s">
        <v>15</v>
      </c>
    </row>
    <row r="9" spans="1:19">
      <c r="A9" s="98" t="s">
        <v>463</v>
      </c>
      <c r="B9" s="98" t="s">
        <v>464</v>
      </c>
      <c r="C9" s="8">
        <v>124.041</v>
      </c>
      <c r="D9" s="8">
        <v>459.95299999999997</v>
      </c>
      <c r="E9" s="8">
        <v>1.8906700000000001</v>
      </c>
      <c r="F9" s="8">
        <v>2.0408899999999999E-4</v>
      </c>
      <c r="G9" s="12">
        <v>143</v>
      </c>
      <c r="H9" s="12" t="s">
        <v>23</v>
      </c>
      <c r="I9" s="12" t="s">
        <v>22</v>
      </c>
      <c r="J9" s="98" t="s">
        <v>465</v>
      </c>
      <c r="K9" s="98" t="s">
        <v>39</v>
      </c>
      <c r="L9" s="12" t="s">
        <v>23</v>
      </c>
      <c r="M9" s="12" t="s">
        <v>466</v>
      </c>
      <c r="N9" s="12" t="s">
        <v>450</v>
      </c>
      <c r="O9" s="124" t="s">
        <v>15</v>
      </c>
      <c r="P9" s="124" t="s">
        <v>15</v>
      </c>
      <c r="Q9" s="124" t="s">
        <v>15</v>
      </c>
      <c r="R9" s="124" t="s">
        <v>15</v>
      </c>
      <c r="S9" s="124" t="s">
        <v>15</v>
      </c>
    </row>
    <row r="10" spans="1:19">
      <c r="A10" s="10" t="s">
        <v>467</v>
      </c>
      <c r="B10" s="10" t="s">
        <v>468</v>
      </c>
      <c r="C10" s="76">
        <v>63.654699999999998</v>
      </c>
      <c r="D10" s="76">
        <v>214.54300000000001</v>
      </c>
      <c r="E10" s="76">
        <v>1.7529300000000001</v>
      </c>
      <c r="F10" s="76">
        <v>1.7150600000000001E-4</v>
      </c>
      <c r="G10" s="52">
        <v>143</v>
      </c>
      <c r="H10" s="52" t="s">
        <v>23</v>
      </c>
      <c r="I10" s="52" t="s">
        <v>22</v>
      </c>
      <c r="J10" s="10" t="s">
        <v>465</v>
      </c>
      <c r="K10" s="10" t="s">
        <v>39</v>
      </c>
      <c r="L10" s="52" t="s">
        <v>23</v>
      </c>
      <c r="M10" s="52" t="s">
        <v>466</v>
      </c>
      <c r="N10" s="52" t="s">
        <v>450</v>
      </c>
      <c r="O10" s="126" t="s">
        <v>15</v>
      </c>
      <c r="P10" s="126" t="s">
        <v>15</v>
      </c>
      <c r="Q10" s="126" t="s">
        <v>15</v>
      </c>
      <c r="R10" s="126" t="s">
        <v>15</v>
      </c>
      <c r="S10" s="126" t="s">
        <v>15</v>
      </c>
    </row>
    <row r="11" spans="1:19">
      <c r="A11" s="98" t="s">
        <v>469</v>
      </c>
      <c r="B11" s="98" t="s">
        <v>470</v>
      </c>
      <c r="C11" s="8">
        <v>7.9</v>
      </c>
      <c r="D11" s="8">
        <v>168.994</v>
      </c>
      <c r="E11" s="8">
        <v>4.4189699999999998</v>
      </c>
      <c r="F11" s="8">
        <v>2.0408899999999999E-4</v>
      </c>
      <c r="G11" s="12">
        <v>421</v>
      </c>
      <c r="H11" s="12" t="s">
        <v>23</v>
      </c>
      <c r="I11" s="12" t="s">
        <v>22</v>
      </c>
      <c r="J11" s="98" t="s">
        <v>15</v>
      </c>
      <c r="K11" s="98" t="s">
        <v>15</v>
      </c>
      <c r="L11" s="12" t="s">
        <v>23</v>
      </c>
      <c r="M11" s="12" t="s">
        <v>471</v>
      </c>
      <c r="N11" s="12" t="s">
        <v>450</v>
      </c>
      <c r="O11" s="124" t="s">
        <v>15</v>
      </c>
      <c r="P11" s="124" t="s">
        <v>15</v>
      </c>
      <c r="Q11" s="124" t="s">
        <v>15</v>
      </c>
      <c r="R11" s="124" t="s">
        <v>15</v>
      </c>
      <c r="S11" s="124" t="s">
        <v>15</v>
      </c>
    </row>
    <row r="12" spans="1:19">
      <c r="A12" s="10" t="s">
        <v>472</v>
      </c>
      <c r="B12" s="10" t="s">
        <v>470</v>
      </c>
      <c r="C12" s="76">
        <v>5.4194000000000004</v>
      </c>
      <c r="D12" s="76">
        <v>45.697000000000003</v>
      </c>
      <c r="E12" s="76">
        <v>3.0758899999999998</v>
      </c>
      <c r="F12" s="76">
        <v>1.7150600000000001E-4</v>
      </c>
      <c r="G12" s="52">
        <v>740</v>
      </c>
      <c r="H12" s="52" t="s">
        <v>23</v>
      </c>
      <c r="I12" s="52" t="s">
        <v>22</v>
      </c>
      <c r="J12" s="10" t="s">
        <v>15</v>
      </c>
      <c r="K12" s="10" t="s">
        <v>15</v>
      </c>
      <c r="L12" s="52" t="s">
        <v>23</v>
      </c>
      <c r="M12" s="52" t="s">
        <v>471</v>
      </c>
      <c r="N12" s="52" t="s">
        <v>450</v>
      </c>
      <c r="O12" s="126" t="s">
        <v>15</v>
      </c>
      <c r="P12" s="126" t="s">
        <v>15</v>
      </c>
      <c r="Q12" s="126" t="s">
        <v>15</v>
      </c>
      <c r="R12" s="126" t="s">
        <v>15</v>
      </c>
      <c r="S12" s="126" t="s">
        <v>15</v>
      </c>
    </row>
    <row r="13" spans="1:19">
      <c r="A13" s="98" t="s">
        <v>473</v>
      </c>
      <c r="B13" s="98" t="s">
        <v>474</v>
      </c>
      <c r="C13" s="8">
        <v>264.18299999999999</v>
      </c>
      <c r="D13" s="8">
        <v>874.95100000000002</v>
      </c>
      <c r="E13" s="8">
        <v>1.72766</v>
      </c>
      <c r="F13" s="8">
        <v>2.0408899999999999E-4</v>
      </c>
      <c r="G13" s="12">
        <v>274</v>
      </c>
      <c r="H13" s="12" t="s">
        <v>23</v>
      </c>
      <c r="I13" s="12" t="s">
        <v>22</v>
      </c>
      <c r="J13" s="98" t="s">
        <v>475</v>
      </c>
      <c r="K13" s="98" t="s">
        <v>476</v>
      </c>
      <c r="L13" s="12" t="s">
        <v>23</v>
      </c>
      <c r="M13" s="12" t="s">
        <v>477</v>
      </c>
      <c r="N13" s="12" t="s">
        <v>450</v>
      </c>
      <c r="O13" s="124" t="s">
        <v>15</v>
      </c>
      <c r="P13" s="124" t="s">
        <v>15</v>
      </c>
      <c r="Q13" s="124" t="s">
        <v>15</v>
      </c>
      <c r="R13" s="124" t="s">
        <v>15</v>
      </c>
      <c r="S13" s="124" t="s">
        <v>15</v>
      </c>
    </row>
    <row r="14" spans="1:19">
      <c r="A14" s="10" t="s">
        <v>478</v>
      </c>
      <c r="B14" s="10" t="s">
        <v>474</v>
      </c>
      <c r="C14" s="76">
        <v>283.464</v>
      </c>
      <c r="D14" s="76">
        <v>655.62599999999998</v>
      </c>
      <c r="E14" s="76">
        <v>1.2097100000000001</v>
      </c>
      <c r="F14" s="76">
        <v>1.7150600000000001E-4</v>
      </c>
      <c r="G14" s="52">
        <v>303</v>
      </c>
      <c r="H14" s="52" t="s">
        <v>23</v>
      </c>
      <c r="I14" s="52" t="s">
        <v>22</v>
      </c>
      <c r="J14" s="10" t="s">
        <v>475</v>
      </c>
      <c r="K14" s="10" t="s">
        <v>476</v>
      </c>
      <c r="L14" s="52" t="s">
        <v>23</v>
      </c>
      <c r="M14" s="52" t="s">
        <v>477</v>
      </c>
      <c r="N14" s="52" t="s">
        <v>450</v>
      </c>
      <c r="O14" s="126" t="s">
        <v>15</v>
      </c>
      <c r="P14" s="126" t="s">
        <v>15</v>
      </c>
      <c r="Q14" s="126" t="s">
        <v>15</v>
      </c>
      <c r="R14" s="126" t="s">
        <v>15</v>
      </c>
      <c r="S14" s="126" t="s">
        <v>15</v>
      </c>
    </row>
    <row r="15" spans="1:19">
      <c r="A15" s="98" t="s">
        <v>479</v>
      </c>
      <c r="B15" s="98" t="s">
        <v>480</v>
      </c>
      <c r="C15" s="8">
        <v>286.31700000000001</v>
      </c>
      <c r="D15" s="8">
        <v>577.13499999999999</v>
      </c>
      <c r="E15" s="8">
        <v>1.01129</v>
      </c>
      <c r="F15" s="8">
        <v>2.0408899999999999E-4</v>
      </c>
      <c r="G15" s="12">
        <v>140</v>
      </c>
      <c r="H15" s="12" t="s">
        <v>23</v>
      </c>
      <c r="I15" s="12" t="s">
        <v>22</v>
      </c>
      <c r="J15" s="98" t="s">
        <v>481</v>
      </c>
      <c r="K15" s="98" t="s">
        <v>54</v>
      </c>
      <c r="L15" s="12" t="s">
        <v>23</v>
      </c>
      <c r="M15" s="12" t="s">
        <v>482</v>
      </c>
      <c r="N15" s="12" t="s">
        <v>450</v>
      </c>
      <c r="O15" s="124" t="s">
        <v>15</v>
      </c>
      <c r="P15" s="124" t="s">
        <v>15</v>
      </c>
      <c r="Q15" s="124" t="s">
        <v>15</v>
      </c>
      <c r="R15" s="124" t="s">
        <v>15</v>
      </c>
      <c r="S15" s="124" t="s">
        <v>15</v>
      </c>
    </row>
    <row r="16" spans="1:19">
      <c r="A16" s="10" t="s">
        <v>483</v>
      </c>
      <c r="B16" s="10" t="s">
        <v>484</v>
      </c>
      <c r="C16" s="76">
        <v>51.930100000000003</v>
      </c>
      <c r="D16" s="76">
        <v>131.268</v>
      </c>
      <c r="E16" s="76">
        <v>1.3378699999999999</v>
      </c>
      <c r="F16" s="76">
        <v>1.7150600000000001E-4</v>
      </c>
      <c r="G16" s="52">
        <v>133</v>
      </c>
      <c r="H16" s="52" t="s">
        <v>23</v>
      </c>
      <c r="I16" s="52" t="s">
        <v>22</v>
      </c>
      <c r="J16" s="10" t="s">
        <v>481</v>
      </c>
      <c r="K16" s="10" t="s">
        <v>54</v>
      </c>
      <c r="L16" s="52" t="s">
        <v>23</v>
      </c>
      <c r="M16" s="52" t="s">
        <v>482</v>
      </c>
      <c r="N16" s="52" t="s">
        <v>450</v>
      </c>
      <c r="O16" s="126" t="s">
        <v>15</v>
      </c>
      <c r="P16" s="126" t="s">
        <v>15</v>
      </c>
      <c r="Q16" s="126" t="s">
        <v>15</v>
      </c>
      <c r="R16" s="126" t="s">
        <v>15</v>
      </c>
      <c r="S16" s="126" t="s">
        <v>15</v>
      </c>
    </row>
    <row r="17" spans="1:19">
      <c r="A17" s="98" t="s">
        <v>485</v>
      </c>
      <c r="B17" s="98" t="s">
        <v>486</v>
      </c>
      <c r="C17" s="8">
        <v>335.709</v>
      </c>
      <c r="D17" s="8">
        <v>7406.12</v>
      </c>
      <c r="E17" s="8">
        <v>4.4634299999999998</v>
      </c>
      <c r="F17" s="8">
        <v>2.0408899999999999E-4</v>
      </c>
      <c r="G17" s="12">
        <v>325</v>
      </c>
      <c r="H17" s="12" t="s">
        <v>23</v>
      </c>
      <c r="I17" s="12" t="s">
        <v>22</v>
      </c>
      <c r="J17" s="98" t="s">
        <v>487</v>
      </c>
      <c r="K17" s="98" t="s">
        <v>488</v>
      </c>
      <c r="L17" s="12" t="s">
        <v>23</v>
      </c>
      <c r="M17" s="12" t="s">
        <v>489</v>
      </c>
      <c r="N17" s="12" t="s">
        <v>450</v>
      </c>
      <c r="O17" s="124" t="s">
        <v>15</v>
      </c>
      <c r="P17" s="124" t="s">
        <v>15</v>
      </c>
      <c r="Q17" s="124" t="s">
        <v>15</v>
      </c>
      <c r="R17" s="124" t="s">
        <v>15</v>
      </c>
      <c r="S17" s="124" t="s">
        <v>15</v>
      </c>
    </row>
    <row r="18" spans="1:19">
      <c r="A18" s="10" t="s">
        <v>490</v>
      </c>
      <c r="B18" s="10" t="s">
        <v>486</v>
      </c>
      <c r="C18" s="76">
        <v>541.40800000000002</v>
      </c>
      <c r="D18" s="76">
        <v>6789.54</v>
      </c>
      <c r="E18" s="76">
        <v>3.6485300000000001</v>
      </c>
      <c r="F18" s="76">
        <v>1.7150600000000001E-4</v>
      </c>
      <c r="G18" s="52">
        <v>294</v>
      </c>
      <c r="H18" s="52" t="s">
        <v>23</v>
      </c>
      <c r="I18" s="52" t="s">
        <v>22</v>
      </c>
      <c r="J18" s="10" t="s">
        <v>487</v>
      </c>
      <c r="K18" s="10" t="s">
        <v>488</v>
      </c>
      <c r="L18" s="52" t="s">
        <v>23</v>
      </c>
      <c r="M18" s="52" t="s">
        <v>489</v>
      </c>
      <c r="N18" s="52" t="s">
        <v>450</v>
      </c>
      <c r="O18" s="126" t="s">
        <v>15</v>
      </c>
      <c r="P18" s="126" t="s">
        <v>15</v>
      </c>
      <c r="Q18" s="126" t="s">
        <v>15</v>
      </c>
      <c r="R18" s="126" t="s">
        <v>15</v>
      </c>
      <c r="S18" s="126" t="s">
        <v>15</v>
      </c>
    </row>
    <row r="19" spans="1:19">
      <c r="A19" s="98" t="s">
        <v>491</v>
      </c>
      <c r="B19" s="98" t="s">
        <v>492</v>
      </c>
      <c r="C19" s="8">
        <v>13.8131</v>
      </c>
      <c r="D19" s="8">
        <v>61.799599999999998</v>
      </c>
      <c r="E19" s="8">
        <v>2.1615700000000002</v>
      </c>
      <c r="F19" s="8">
        <v>2.0408899999999999E-4</v>
      </c>
      <c r="G19" s="12">
        <v>506</v>
      </c>
      <c r="H19" s="12" t="s">
        <v>23</v>
      </c>
      <c r="I19" s="12" t="s">
        <v>22</v>
      </c>
      <c r="J19" s="98" t="s">
        <v>493</v>
      </c>
      <c r="K19" s="98" t="s">
        <v>89</v>
      </c>
      <c r="L19" s="12" t="s">
        <v>23</v>
      </c>
      <c r="M19" s="12" t="s">
        <v>494</v>
      </c>
      <c r="N19" s="12" t="s">
        <v>450</v>
      </c>
      <c r="O19" s="124" t="s">
        <v>15</v>
      </c>
      <c r="P19" s="124" t="s">
        <v>15</v>
      </c>
      <c r="Q19" s="124" t="s">
        <v>15</v>
      </c>
      <c r="R19" s="124" t="s">
        <v>15</v>
      </c>
      <c r="S19" s="124" t="s">
        <v>15</v>
      </c>
    </row>
    <row r="20" spans="1:19">
      <c r="A20" s="10" t="s">
        <v>495</v>
      </c>
      <c r="B20" s="10" t="s">
        <v>492</v>
      </c>
      <c r="C20" s="76">
        <v>72.400000000000006</v>
      </c>
      <c r="D20" s="76">
        <v>168.40100000000001</v>
      </c>
      <c r="E20" s="76">
        <v>1.21784</v>
      </c>
      <c r="F20" s="76">
        <v>1.7150600000000001E-4</v>
      </c>
      <c r="G20" s="52">
        <v>528</v>
      </c>
      <c r="H20" s="52" t="s">
        <v>23</v>
      </c>
      <c r="I20" s="52" t="s">
        <v>22</v>
      </c>
      <c r="J20" s="10" t="s">
        <v>493</v>
      </c>
      <c r="K20" s="10" t="s">
        <v>89</v>
      </c>
      <c r="L20" s="52" t="s">
        <v>23</v>
      </c>
      <c r="M20" s="52" t="s">
        <v>494</v>
      </c>
      <c r="N20" s="52" t="s">
        <v>450</v>
      </c>
      <c r="O20" s="126" t="s">
        <v>15</v>
      </c>
      <c r="P20" s="126" t="s">
        <v>15</v>
      </c>
      <c r="Q20" s="126" t="s">
        <v>15</v>
      </c>
      <c r="R20" s="126" t="s">
        <v>15</v>
      </c>
      <c r="S20" s="126" t="s">
        <v>15</v>
      </c>
    </row>
    <row r="21" spans="1:19">
      <c r="A21" s="98" t="s">
        <v>496</v>
      </c>
      <c r="B21" s="98" t="s">
        <v>497</v>
      </c>
      <c r="C21" s="8">
        <v>45.726900000000001</v>
      </c>
      <c r="D21" s="8">
        <v>96.144999999999996</v>
      </c>
      <c r="E21" s="8">
        <v>1.0721700000000001</v>
      </c>
      <c r="F21" s="8">
        <v>2.0408899999999999E-4</v>
      </c>
      <c r="G21" s="12">
        <v>501</v>
      </c>
      <c r="H21" s="12" t="s">
        <v>23</v>
      </c>
      <c r="I21" s="12" t="s">
        <v>22</v>
      </c>
      <c r="J21" s="98" t="s">
        <v>15</v>
      </c>
      <c r="K21" s="98" t="s">
        <v>15</v>
      </c>
      <c r="L21" s="12" t="s">
        <v>23</v>
      </c>
      <c r="M21" s="12" t="s">
        <v>498</v>
      </c>
      <c r="N21" s="12" t="s">
        <v>450</v>
      </c>
      <c r="O21" s="124" t="s">
        <v>15</v>
      </c>
      <c r="P21" s="124" t="s">
        <v>15</v>
      </c>
      <c r="Q21" s="124" t="s">
        <v>15</v>
      </c>
      <c r="R21" s="124" t="s">
        <v>15</v>
      </c>
      <c r="S21" s="124" t="s">
        <v>15</v>
      </c>
    </row>
    <row r="22" spans="1:19">
      <c r="A22" s="10" t="s">
        <v>499</v>
      </c>
      <c r="B22" s="10" t="s">
        <v>497</v>
      </c>
      <c r="C22" s="76">
        <v>79.460800000000006</v>
      </c>
      <c r="D22" s="76">
        <v>246.28100000000001</v>
      </c>
      <c r="E22" s="76">
        <v>1.6319900000000001</v>
      </c>
      <c r="F22" s="76">
        <v>1.7150600000000001E-4</v>
      </c>
      <c r="G22" s="52">
        <v>492</v>
      </c>
      <c r="H22" s="52" t="s">
        <v>23</v>
      </c>
      <c r="I22" s="52" t="s">
        <v>22</v>
      </c>
      <c r="J22" s="10" t="s">
        <v>500</v>
      </c>
      <c r="K22" s="10" t="s">
        <v>74</v>
      </c>
      <c r="L22" s="52" t="s">
        <v>23</v>
      </c>
      <c r="M22" s="52" t="s">
        <v>498</v>
      </c>
      <c r="N22" s="52" t="s">
        <v>450</v>
      </c>
      <c r="O22" s="126" t="s">
        <v>15</v>
      </c>
      <c r="P22" s="126" t="s">
        <v>15</v>
      </c>
      <c r="Q22" s="126" t="s">
        <v>15</v>
      </c>
      <c r="R22" s="126" t="s">
        <v>15</v>
      </c>
      <c r="S22" s="126" t="s">
        <v>15</v>
      </c>
    </row>
    <row r="23" spans="1:19">
      <c r="A23" s="98" t="s">
        <v>501</v>
      </c>
      <c r="B23" s="98" t="s">
        <v>502</v>
      </c>
      <c r="C23" s="8">
        <v>29.314299999999999</v>
      </c>
      <c r="D23" s="8">
        <v>77.374899999999997</v>
      </c>
      <c r="E23" s="8">
        <v>1.4002600000000001</v>
      </c>
      <c r="F23" s="8">
        <v>2.0408899999999999E-4</v>
      </c>
      <c r="G23" s="12">
        <v>381</v>
      </c>
      <c r="H23" s="12" t="s">
        <v>23</v>
      </c>
      <c r="I23" s="12" t="s">
        <v>22</v>
      </c>
      <c r="J23" s="98" t="s">
        <v>15</v>
      </c>
      <c r="K23" s="98" t="s">
        <v>15</v>
      </c>
      <c r="L23" s="12" t="s">
        <v>23</v>
      </c>
      <c r="M23" s="12" t="s">
        <v>503</v>
      </c>
      <c r="N23" s="12" t="s">
        <v>450</v>
      </c>
      <c r="O23" s="124" t="s">
        <v>15</v>
      </c>
      <c r="P23" s="124" t="s">
        <v>15</v>
      </c>
      <c r="Q23" s="124" t="s">
        <v>15</v>
      </c>
      <c r="R23" s="124" t="s">
        <v>15</v>
      </c>
      <c r="S23" s="124" t="s">
        <v>15</v>
      </c>
    </row>
    <row r="24" spans="1:19">
      <c r="A24" s="10" t="s">
        <v>504</v>
      </c>
      <c r="B24" s="10" t="s">
        <v>502</v>
      </c>
      <c r="C24" s="76">
        <v>14.173</v>
      </c>
      <c r="D24" s="76">
        <v>211.72499999999999</v>
      </c>
      <c r="E24" s="76">
        <v>3.90097</v>
      </c>
      <c r="F24" s="76">
        <v>1.7150600000000001E-4</v>
      </c>
      <c r="G24" s="52">
        <v>494</v>
      </c>
      <c r="H24" s="52" t="s">
        <v>23</v>
      </c>
      <c r="I24" s="52" t="s">
        <v>22</v>
      </c>
      <c r="J24" s="10" t="s">
        <v>15</v>
      </c>
      <c r="K24" s="10" t="s">
        <v>15</v>
      </c>
      <c r="L24" s="52" t="s">
        <v>23</v>
      </c>
      <c r="M24" s="52" t="s">
        <v>503</v>
      </c>
      <c r="N24" s="52" t="s">
        <v>450</v>
      </c>
      <c r="O24" s="126" t="s">
        <v>15</v>
      </c>
      <c r="P24" s="126" t="s">
        <v>15</v>
      </c>
      <c r="Q24" s="126" t="s">
        <v>15</v>
      </c>
      <c r="R24" s="126" t="s">
        <v>15</v>
      </c>
      <c r="S24" s="126" t="s">
        <v>15</v>
      </c>
    </row>
    <row r="25" spans="1:19">
      <c r="A25" s="98" t="s">
        <v>505</v>
      </c>
      <c r="B25" s="98" t="s">
        <v>506</v>
      </c>
      <c r="C25" s="8">
        <v>82.742900000000006</v>
      </c>
      <c r="D25" s="8">
        <v>209.83199999999999</v>
      </c>
      <c r="E25" s="8">
        <v>1.34253</v>
      </c>
      <c r="F25" s="8">
        <v>2.0408899999999999E-4</v>
      </c>
      <c r="G25" s="12">
        <v>145</v>
      </c>
      <c r="H25" s="12" t="s">
        <v>22</v>
      </c>
      <c r="I25" s="12" t="s">
        <v>22</v>
      </c>
      <c r="J25" s="98" t="s">
        <v>507</v>
      </c>
      <c r="K25" s="98" t="s">
        <v>38</v>
      </c>
      <c r="L25" s="12" t="s">
        <v>23</v>
      </c>
      <c r="M25" s="12" t="s">
        <v>508</v>
      </c>
      <c r="N25" s="12" t="s">
        <v>450</v>
      </c>
      <c r="O25" s="124" t="s">
        <v>509</v>
      </c>
      <c r="P25" s="124" t="s">
        <v>450</v>
      </c>
      <c r="Q25" s="124" t="s">
        <v>15</v>
      </c>
      <c r="R25" s="124" t="s">
        <v>15</v>
      </c>
      <c r="S25" s="124" t="s">
        <v>15</v>
      </c>
    </row>
    <row r="26" spans="1:19">
      <c r="A26" s="10" t="s">
        <v>510</v>
      </c>
      <c r="B26" s="10" t="s">
        <v>506</v>
      </c>
      <c r="C26" s="76">
        <v>77.836699999999993</v>
      </c>
      <c r="D26" s="76">
        <v>699.05499999999995</v>
      </c>
      <c r="E26" s="76">
        <v>3.1668799999999999</v>
      </c>
      <c r="F26" s="76">
        <v>1.7150600000000001E-4</v>
      </c>
      <c r="G26" s="52">
        <v>145</v>
      </c>
      <c r="H26" s="52" t="s">
        <v>22</v>
      </c>
      <c r="I26" s="52" t="s">
        <v>22</v>
      </c>
      <c r="J26" s="10" t="s">
        <v>507</v>
      </c>
      <c r="K26" s="10" t="s">
        <v>38</v>
      </c>
      <c r="L26" s="52" t="s">
        <v>23</v>
      </c>
      <c r="M26" s="52" t="s">
        <v>508</v>
      </c>
      <c r="N26" s="52" t="s">
        <v>450</v>
      </c>
      <c r="O26" s="126" t="s">
        <v>509</v>
      </c>
      <c r="P26" s="126" t="s">
        <v>450</v>
      </c>
      <c r="Q26" s="126" t="s">
        <v>15</v>
      </c>
      <c r="R26" s="126" t="s">
        <v>15</v>
      </c>
      <c r="S26" s="126" t="s">
        <v>15</v>
      </c>
    </row>
    <row r="27" spans="1:19">
      <c r="A27" s="98" t="s">
        <v>511</v>
      </c>
      <c r="B27" s="98" t="s">
        <v>512</v>
      </c>
      <c r="C27" s="8">
        <v>37.771999999999998</v>
      </c>
      <c r="D27" s="8">
        <v>308.23</v>
      </c>
      <c r="E27" s="8">
        <v>3.0286200000000001</v>
      </c>
      <c r="F27" s="8">
        <v>2.0408899999999999E-4</v>
      </c>
      <c r="G27" s="12">
        <v>229</v>
      </c>
      <c r="H27" s="12" t="s">
        <v>22</v>
      </c>
      <c r="I27" s="12" t="s">
        <v>23</v>
      </c>
      <c r="J27" s="98" t="s">
        <v>15</v>
      </c>
      <c r="K27" s="98" t="s">
        <v>15</v>
      </c>
      <c r="L27" s="12" t="s">
        <v>23</v>
      </c>
      <c r="M27" s="12" t="s">
        <v>513</v>
      </c>
      <c r="N27" s="12" t="s">
        <v>450</v>
      </c>
      <c r="O27" s="124" t="s">
        <v>514</v>
      </c>
      <c r="P27" s="124" t="s">
        <v>450</v>
      </c>
      <c r="Q27" s="124" t="s">
        <v>515</v>
      </c>
      <c r="R27" s="124" t="s">
        <v>516</v>
      </c>
      <c r="S27" s="124" t="s">
        <v>517</v>
      </c>
    </row>
    <row r="28" spans="1:19">
      <c r="A28" s="10" t="s">
        <v>518</v>
      </c>
      <c r="B28" s="10" t="s">
        <v>519</v>
      </c>
      <c r="C28" s="76">
        <v>24.292100000000001</v>
      </c>
      <c r="D28" s="76">
        <v>404.71800000000002</v>
      </c>
      <c r="E28" s="76">
        <v>4.0583499999999999</v>
      </c>
      <c r="F28" s="76">
        <v>1.7150600000000001E-4</v>
      </c>
      <c r="G28" s="52">
        <v>198</v>
      </c>
      <c r="H28" s="52" t="s">
        <v>22</v>
      </c>
      <c r="I28" s="52" t="s">
        <v>23</v>
      </c>
      <c r="J28" s="10" t="s">
        <v>15</v>
      </c>
      <c r="K28" s="10" t="s">
        <v>15</v>
      </c>
      <c r="L28" s="52" t="s">
        <v>23</v>
      </c>
      <c r="M28" s="52" t="s">
        <v>513</v>
      </c>
      <c r="N28" s="52" t="s">
        <v>450</v>
      </c>
      <c r="O28" s="126" t="s">
        <v>514</v>
      </c>
      <c r="P28" s="126" t="s">
        <v>450</v>
      </c>
      <c r="Q28" s="126" t="s">
        <v>515</v>
      </c>
      <c r="R28" s="126" t="s">
        <v>516</v>
      </c>
      <c r="S28" s="126" t="s">
        <v>517</v>
      </c>
    </row>
    <row r="29" spans="1:19">
      <c r="A29" s="98" t="s">
        <v>520</v>
      </c>
      <c r="B29" s="98" t="s">
        <v>521</v>
      </c>
      <c r="C29" s="8">
        <v>43.466200000000001</v>
      </c>
      <c r="D29" s="8">
        <v>253.85900000000001</v>
      </c>
      <c r="E29" s="8">
        <v>2.5460600000000002</v>
      </c>
      <c r="F29" s="8">
        <v>2.0408899999999999E-4</v>
      </c>
      <c r="G29" s="12">
        <v>691</v>
      </c>
      <c r="H29" s="12" t="s">
        <v>22</v>
      </c>
      <c r="I29" s="12" t="s">
        <v>22</v>
      </c>
      <c r="J29" s="98" t="s">
        <v>522</v>
      </c>
      <c r="K29" s="98" t="s">
        <v>85</v>
      </c>
      <c r="L29" s="12" t="s">
        <v>23</v>
      </c>
      <c r="M29" s="12" t="s">
        <v>523</v>
      </c>
      <c r="N29" s="12" t="s">
        <v>450</v>
      </c>
      <c r="O29" s="124" t="s">
        <v>524</v>
      </c>
      <c r="P29" s="124" t="s">
        <v>525</v>
      </c>
      <c r="Q29" s="124" t="s">
        <v>15</v>
      </c>
      <c r="R29" s="124" t="s">
        <v>15</v>
      </c>
      <c r="S29" s="124" t="s">
        <v>15</v>
      </c>
    </row>
    <row r="30" spans="1:19">
      <c r="A30" s="10" t="s">
        <v>526</v>
      </c>
      <c r="B30" s="10" t="s">
        <v>521</v>
      </c>
      <c r="C30" s="76">
        <v>31.555700000000002</v>
      </c>
      <c r="D30" s="76">
        <v>2304.5100000000002</v>
      </c>
      <c r="E30" s="76">
        <v>6.1904199999999996</v>
      </c>
      <c r="F30" s="76">
        <v>1.7150600000000001E-4</v>
      </c>
      <c r="G30" s="52">
        <v>730</v>
      </c>
      <c r="H30" s="52" t="s">
        <v>22</v>
      </c>
      <c r="I30" s="52" t="s">
        <v>22</v>
      </c>
      <c r="J30" s="10" t="s">
        <v>527</v>
      </c>
      <c r="K30" s="10" t="s">
        <v>45</v>
      </c>
      <c r="L30" s="52" t="s">
        <v>23</v>
      </c>
      <c r="M30" s="52" t="s">
        <v>523</v>
      </c>
      <c r="N30" s="52" t="s">
        <v>450</v>
      </c>
      <c r="O30" s="126" t="s">
        <v>524</v>
      </c>
      <c r="P30" s="126" t="s">
        <v>525</v>
      </c>
      <c r="Q30" s="126" t="s">
        <v>15</v>
      </c>
      <c r="R30" s="126" t="s">
        <v>15</v>
      </c>
      <c r="S30" s="126" t="s">
        <v>15</v>
      </c>
    </row>
    <row r="31" spans="1:19">
      <c r="A31" s="98" t="s">
        <v>528</v>
      </c>
      <c r="B31" s="98" t="s">
        <v>529</v>
      </c>
      <c r="C31" s="8">
        <v>94.719800000000006</v>
      </c>
      <c r="D31" s="8">
        <v>268.661</v>
      </c>
      <c r="E31" s="8">
        <v>1.5040500000000001</v>
      </c>
      <c r="F31" s="8">
        <v>2.0408899999999999E-4</v>
      </c>
      <c r="G31" s="12">
        <v>408</v>
      </c>
      <c r="H31" s="12" t="s">
        <v>23</v>
      </c>
      <c r="I31" s="12" t="s">
        <v>22</v>
      </c>
      <c r="J31" s="98" t="s">
        <v>530</v>
      </c>
      <c r="K31" s="98" t="s">
        <v>72</v>
      </c>
      <c r="L31" s="12" t="s">
        <v>23</v>
      </c>
      <c r="M31" s="12" t="s">
        <v>531</v>
      </c>
      <c r="N31" s="12" t="s">
        <v>450</v>
      </c>
      <c r="O31" s="124" t="s">
        <v>15</v>
      </c>
      <c r="P31" s="124" t="s">
        <v>15</v>
      </c>
      <c r="Q31" s="124" t="s">
        <v>15</v>
      </c>
      <c r="R31" s="124" t="s">
        <v>15</v>
      </c>
      <c r="S31" s="124" t="s">
        <v>15</v>
      </c>
    </row>
    <row r="32" spans="1:19">
      <c r="A32" s="10" t="s">
        <v>532</v>
      </c>
      <c r="B32" s="10" t="s">
        <v>529</v>
      </c>
      <c r="C32" s="76">
        <v>28.072500000000002</v>
      </c>
      <c r="D32" s="76">
        <v>268.86099999999999</v>
      </c>
      <c r="E32" s="76">
        <v>3.25963</v>
      </c>
      <c r="F32" s="76">
        <v>1.7150600000000001E-4</v>
      </c>
      <c r="G32" s="52">
        <v>401</v>
      </c>
      <c r="H32" s="52" t="s">
        <v>23</v>
      </c>
      <c r="I32" s="52" t="s">
        <v>22</v>
      </c>
      <c r="J32" s="10" t="s">
        <v>530</v>
      </c>
      <c r="K32" s="10" t="s">
        <v>72</v>
      </c>
      <c r="L32" s="52" t="s">
        <v>23</v>
      </c>
      <c r="M32" s="52" t="s">
        <v>531</v>
      </c>
      <c r="N32" s="52" t="s">
        <v>450</v>
      </c>
      <c r="O32" s="126" t="s">
        <v>15</v>
      </c>
      <c r="P32" s="126" t="s">
        <v>15</v>
      </c>
      <c r="Q32" s="126" t="s">
        <v>15</v>
      </c>
      <c r="R32" s="126" t="s">
        <v>15</v>
      </c>
      <c r="S32" s="126" t="s">
        <v>15</v>
      </c>
    </row>
    <row r="33" spans="1:19">
      <c r="A33" s="98" t="s">
        <v>533</v>
      </c>
      <c r="B33" s="98" t="s">
        <v>534</v>
      </c>
      <c r="C33" s="8">
        <v>25.421800000000001</v>
      </c>
      <c r="D33" s="8">
        <v>356.89699999999999</v>
      </c>
      <c r="E33" s="8">
        <v>3.8113700000000001</v>
      </c>
      <c r="F33" s="8">
        <v>2.0408899999999999E-4</v>
      </c>
      <c r="G33" s="12">
        <v>590</v>
      </c>
      <c r="H33" s="12" t="s">
        <v>23</v>
      </c>
      <c r="I33" s="12" t="s">
        <v>22</v>
      </c>
      <c r="J33" s="98" t="s">
        <v>535</v>
      </c>
      <c r="K33" s="98" t="s">
        <v>30</v>
      </c>
      <c r="L33" s="12" t="s">
        <v>23</v>
      </c>
      <c r="M33" s="12" t="s">
        <v>536</v>
      </c>
      <c r="N33" s="12" t="s">
        <v>450</v>
      </c>
      <c r="O33" s="124" t="s">
        <v>15</v>
      </c>
      <c r="P33" s="124" t="s">
        <v>15</v>
      </c>
      <c r="Q33" s="124" t="s">
        <v>15</v>
      </c>
      <c r="R33" s="124" t="s">
        <v>15</v>
      </c>
      <c r="S33" s="124" t="s">
        <v>15</v>
      </c>
    </row>
    <row r="34" spans="1:19">
      <c r="A34" s="10" t="s">
        <v>537</v>
      </c>
      <c r="B34" s="10" t="s">
        <v>538</v>
      </c>
      <c r="C34" s="76">
        <v>4.5906599999999997</v>
      </c>
      <c r="D34" s="76">
        <v>365.262</v>
      </c>
      <c r="E34" s="76">
        <v>6.3140900000000002</v>
      </c>
      <c r="F34" s="76">
        <v>1.7150600000000001E-4</v>
      </c>
      <c r="G34" s="52">
        <v>591</v>
      </c>
      <c r="H34" s="52" t="s">
        <v>23</v>
      </c>
      <c r="I34" s="52" t="s">
        <v>22</v>
      </c>
      <c r="J34" s="10" t="s">
        <v>535</v>
      </c>
      <c r="K34" s="10" t="s">
        <v>30</v>
      </c>
      <c r="L34" s="52" t="s">
        <v>23</v>
      </c>
      <c r="M34" s="52" t="s">
        <v>536</v>
      </c>
      <c r="N34" s="52" t="s">
        <v>450</v>
      </c>
      <c r="O34" s="126" t="s">
        <v>15</v>
      </c>
      <c r="P34" s="126" t="s">
        <v>15</v>
      </c>
      <c r="Q34" s="126" t="s">
        <v>15</v>
      </c>
      <c r="R34" s="126" t="s">
        <v>15</v>
      </c>
      <c r="S34" s="126" t="s">
        <v>15</v>
      </c>
    </row>
    <row r="35" spans="1:19">
      <c r="A35" s="98" t="s">
        <v>539</v>
      </c>
      <c r="B35" s="98" t="s">
        <v>540</v>
      </c>
      <c r="C35" s="8">
        <v>5.5561400000000001</v>
      </c>
      <c r="D35" s="8">
        <v>176.41300000000001</v>
      </c>
      <c r="E35" s="8">
        <v>4.9887300000000003</v>
      </c>
      <c r="F35" s="8">
        <v>2.0408899999999999E-4</v>
      </c>
      <c r="G35" s="12">
        <v>484</v>
      </c>
      <c r="H35" s="12" t="s">
        <v>23</v>
      </c>
      <c r="I35" s="12" t="s">
        <v>22</v>
      </c>
      <c r="J35" s="98" t="s">
        <v>541</v>
      </c>
      <c r="K35" s="98" t="s">
        <v>83</v>
      </c>
      <c r="L35" s="12" t="s">
        <v>23</v>
      </c>
      <c r="M35" s="12" t="s">
        <v>542</v>
      </c>
      <c r="N35" s="12" t="s">
        <v>450</v>
      </c>
      <c r="O35" s="124" t="s">
        <v>15</v>
      </c>
      <c r="P35" s="124" t="s">
        <v>15</v>
      </c>
      <c r="Q35" s="124" t="s">
        <v>15</v>
      </c>
      <c r="R35" s="124" t="s">
        <v>15</v>
      </c>
      <c r="S35" s="124" t="s">
        <v>15</v>
      </c>
    </row>
    <row r="36" spans="1:19">
      <c r="A36" s="10" t="s">
        <v>543</v>
      </c>
      <c r="B36" s="10" t="s">
        <v>540</v>
      </c>
      <c r="C36" s="76">
        <v>2.0303599999999999</v>
      </c>
      <c r="D36" s="76">
        <v>25.500599999999999</v>
      </c>
      <c r="E36" s="76">
        <v>3.6507200000000002</v>
      </c>
      <c r="F36" s="76">
        <v>1.7150600000000001E-4</v>
      </c>
      <c r="G36" s="52">
        <v>461</v>
      </c>
      <c r="H36" s="52" t="s">
        <v>23</v>
      </c>
      <c r="I36" s="52" t="s">
        <v>22</v>
      </c>
      <c r="J36" s="10" t="s">
        <v>541</v>
      </c>
      <c r="K36" s="10" t="s">
        <v>83</v>
      </c>
      <c r="L36" s="52" t="s">
        <v>23</v>
      </c>
      <c r="M36" s="52" t="s">
        <v>542</v>
      </c>
      <c r="N36" s="52" t="s">
        <v>450</v>
      </c>
      <c r="O36" s="126" t="s">
        <v>15</v>
      </c>
      <c r="P36" s="126" t="s">
        <v>15</v>
      </c>
      <c r="Q36" s="126" t="s">
        <v>15</v>
      </c>
      <c r="R36" s="126" t="s">
        <v>15</v>
      </c>
      <c r="S36" s="126" t="s">
        <v>15</v>
      </c>
    </row>
    <row r="37" spans="1:19">
      <c r="A37" s="98" t="s">
        <v>544</v>
      </c>
      <c r="B37" s="98" t="s">
        <v>545</v>
      </c>
      <c r="C37" s="8">
        <v>21.7789</v>
      </c>
      <c r="D37" s="8">
        <v>141.11699999999999</v>
      </c>
      <c r="E37" s="8">
        <v>2.6958899999999999</v>
      </c>
      <c r="F37" s="8">
        <v>2.0408899999999999E-4</v>
      </c>
      <c r="G37" s="12">
        <v>209</v>
      </c>
      <c r="H37" s="12" t="s">
        <v>23</v>
      </c>
      <c r="I37" s="12" t="s">
        <v>22</v>
      </c>
      <c r="J37" s="98" t="s">
        <v>15</v>
      </c>
      <c r="K37" s="98" t="s">
        <v>15</v>
      </c>
      <c r="L37" s="12" t="s">
        <v>23</v>
      </c>
      <c r="M37" s="12" t="s">
        <v>546</v>
      </c>
      <c r="N37" s="12" t="s">
        <v>450</v>
      </c>
      <c r="O37" s="124" t="s">
        <v>15</v>
      </c>
      <c r="P37" s="124" t="s">
        <v>15</v>
      </c>
      <c r="Q37" s="124" t="s">
        <v>15</v>
      </c>
      <c r="R37" s="124" t="s">
        <v>15</v>
      </c>
      <c r="S37" s="124" t="s">
        <v>15</v>
      </c>
    </row>
    <row r="38" spans="1:19">
      <c r="A38" s="10" t="s">
        <v>547</v>
      </c>
      <c r="B38" s="10" t="s">
        <v>484</v>
      </c>
      <c r="C38" s="76">
        <v>9.4269700000000007</v>
      </c>
      <c r="D38" s="76">
        <v>186.583</v>
      </c>
      <c r="E38" s="76">
        <v>4.3068799999999996</v>
      </c>
      <c r="F38" s="76">
        <v>1.7150600000000001E-4</v>
      </c>
      <c r="G38" s="52">
        <v>271</v>
      </c>
      <c r="H38" s="52" t="s">
        <v>23</v>
      </c>
      <c r="I38" s="52" t="s">
        <v>22</v>
      </c>
      <c r="J38" s="10" t="s">
        <v>15</v>
      </c>
      <c r="K38" s="10" t="s">
        <v>15</v>
      </c>
      <c r="L38" s="52" t="s">
        <v>23</v>
      </c>
      <c r="M38" s="52" t="s">
        <v>546</v>
      </c>
      <c r="N38" s="52" t="s">
        <v>450</v>
      </c>
      <c r="O38" s="126" t="s">
        <v>15</v>
      </c>
      <c r="P38" s="126" t="s">
        <v>15</v>
      </c>
      <c r="Q38" s="126" t="s">
        <v>15</v>
      </c>
      <c r="R38" s="126" t="s">
        <v>15</v>
      </c>
      <c r="S38" s="126" t="s">
        <v>15</v>
      </c>
    </row>
    <row r="39" spans="1:19">
      <c r="A39" s="98" t="s">
        <v>548</v>
      </c>
      <c r="B39" s="98" t="s">
        <v>549</v>
      </c>
      <c r="C39" s="8">
        <v>4.0561499999999997</v>
      </c>
      <c r="D39" s="8">
        <v>30.553000000000001</v>
      </c>
      <c r="E39" s="8">
        <v>2.9131300000000002</v>
      </c>
      <c r="F39" s="8">
        <v>2.0408899999999999E-4</v>
      </c>
      <c r="G39" s="12">
        <v>491</v>
      </c>
      <c r="H39" s="12" t="s">
        <v>23</v>
      </c>
      <c r="I39" s="12" t="s">
        <v>22</v>
      </c>
      <c r="J39" s="98" t="s">
        <v>550</v>
      </c>
      <c r="K39" s="98" t="s">
        <v>270</v>
      </c>
      <c r="L39" s="12" t="s">
        <v>23</v>
      </c>
      <c r="M39" s="12" t="s">
        <v>551</v>
      </c>
      <c r="N39" s="12" t="s">
        <v>450</v>
      </c>
      <c r="O39" s="124" t="s">
        <v>15</v>
      </c>
      <c r="P39" s="124" t="s">
        <v>15</v>
      </c>
      <c r="Q39" s="124" t="s">
        <v>15</v>
      </c>
      <c r="R39" s="124" t="s">
        <v>15</v>
      </c>
      <c r="S39" s="124" t="s">
        <v>15</v>
      </c>
    </row>
    <row r="40" spans="1:19">
      <c r="A40" s="10" t="s">
        <v>552</v>
      </c>
      <c r="B40" s="10" t="s">
        <v>549</v>
      </c>
      <c r="C40" s="76">
        <v>11.9664</v>
      </c>
      <c r="D40" s="76">
        <v>341.59399999999999</v>
      </c>
      <c r="E40" s="76">
        <v>4.8352300000000001</v>
      </c>
      <c r="F40" s="76">
        <v>1.7150600000000001E-4</v>
      </c>
      <c r="G40" s="52">
        <v>499</v>
      </c>
      <c r="H40" s="52" t="s">
        <v>23</v>
      </c>
      <c r="I40" s="52" t="s">
        <v>22</v>
      </c>
      <c r="J40" s="10" t="s">
        <v>550</v>
      </c>
      <c r="K40" s="10" t="s">
        <v>270</v>
      </c>
      <c r="L40" s="52" t="s">
        <v>23</v>
      </c>
      <c r="M40" s="52" t="s">
        <v>551</v>
      </c>
      <c r="N40" s="52" t="s">
        <v>450</v>
      </c>
      <c r="O40" s="126" t="s">
        <v>15</v>
      </c>
      <c r="P40" s="126" t="s">
        <v>15</v>
      </c>
      <c r="Q40" s="126" t="s">
        <v>15</v>
      </c>
      <c r="R40" s="126" t="s">
        <v>15</v>
      </c>
      <c r="S40" s="126" t="s">
        <v>15</v>
      </c>
    </row>
    <row r="41" spans="1:19">
      <c r="A41" s="98" t="s">
        <v>553</v>
      </c>
      <c r="B41" s="98" t="s">
        <v>484</v>
      </c>
      <c r="C41" s="8">
        <v>11.2545</v>
      </c>
      <c r="D41" s="8">
        <v>2608.1999999999998</v>
      </c>
      <c r="E41" s="8">
        <v>7.8564100000000003</v>
      </c>
      <c r="F41" s="8">
        <v>2.0408899999999999E-4</v>
      </c>
      <c r="G41" s="12">
        <v>385</v>
      </c>
      <c r="H41" s="12" t="s">
        <v>22</v>
      </c>
      <c r="I41" s="12" t="s">
        <v>23</v>
      </c>
      <c r="J41" s="98" t="s">
        <v>15</v>
      </c>
      <c r="K41" s="98" t="s">
        <v>15</v>
      </c>
      <c r="L41" s="12" t="s">
        <v>23</v>
      </c>
      <c r="M41" s="12" t="s">
        <v>554</v>
      </c>
      <c r="N41" s="12" t="s">
        <v>450</v>
      </c>
      <c r="O41" s="124" t="s">
        <v>555</v>
      </c>
      <c r="P41" s="124" t="s">
        <v>103</v>
      </c>
      <c r="Q41" s="124" t="s">
        <v>556</v>
      </c>
      <c r="R41" s="124" t="s">
        <v>3307</v>
      </c>
      <c r="S41" s="124" t="s">
        <v>15</v>
      </c>
    </row>
    <row r="42" spans="1:19">
      <c r="A42" s="10" t="s">
        <v>558</v>
      </c>
      <c r="B42" s="10" t="s">
        <v>484</v>
      </c>
      <c r="C42" s="76">
        <v>33.363500000000002</v>
      </c>
      <c r="D42" s="76">
        <v>3949.99</v>
      </c>
      <c r="E42" s="76">
        <v>6.8874300000000002</v>
      </c>
      <c r="F42" s="76">
        <v>1.7150600000000001E-4</v>
      </c>
      <c r="G42" s="52">
        <v>402</v>
      </c>
      <c r="H42" s="52" t="s">
        <v>22</v>
      </c>
      <c r="I42" s="52" t="s">
        <v>23</v>
      </c>
      <c r="J42" s="10" t="s">
        <v>15</v>
      </c>
      <c r="K42" s="10" t="s">
        <v>15</v>
      </c>
      <c r="L42" s="52" t="s">
        <v>23</v>
      </c>
      <c r="M42" s="52" t="s">
        <v>554</v>
      </c>
      <c r="N42" s="52" t="s">
        <v>450</v>
      </c>
      <c r="O42" s="126" t="s">
        <v>555</v>
      </c>
      <c r="P42" s="126" t="s">
        <v>103</v>
      </c>
      <c r="Q42" s="126" t="s">
        <v>556</v>
      </c>
      <c r="R42" s="126" t="s">
        <v>3307</v>
      </c>
      <c r="S42" s="126" t="s">
        <v>15</v>
      </c>
    </row>
    <row r="43" spans="1:19">
      <c r="A43" s="98" t="s">
        <v>559</v>
      </c>
      <c r="B43" s="98" t="s">
        <v>484</v>
      </c>
      <c r="C43" s="8">
        <v>11.134</v>
      </c>
      <c r="D43" s="8">
        <v>189.571</v>
      </c>
      <c r="E43" s="8">
        <v>4.08969</v>
      </c>
      <c r="F43" s="8">
        <v>2.0408899999999999E-4</v>
      </c>
      <c r="G43" s="12">
        <v>430</v>
      </c>
      <c r="H43" s="12" t="s">
        <v>23</v>
      </c>
      <c r="I43" s="12" t="s">
        <v>22</v>
      </c>
      <c r="J43" s="98" t="s">
        <v>15</v>
      </c>
      <c r="K43" s="98" t="s">
        <v>15</v>
      </c>
      <c r="L43" s="12" t="s">
        <v>23</v>
      </c>
      <c r="M43" s="12" t="s">
        <v>560</v>
      </c>
      <c r="N43" s="12" t="s">
        <v>450</v>
      </c>
      <c r="O43" s="124" t="s">
        <v>15</v>
      </c>
      <c r="P43" s="124" t="s">
        <v>15</v>
      </c>
      <c r="Q43" s="124" t="s">
        <v>15</v>
      </c>
      <c r="R43" s="124" t="s">
        <v>15</v>
      </c>
      <c r="S43" s="124" t="s">
        <v>15</v>
      </c>
    </row>
    <row r="44" spans="1:19">
      <c r="A44" s="10" t="s">
        <v>561</v>
      </c>
      <c r="B44" s="10" t="s">
        <v>484</v>
      </c>
      <c r="C44" s="76">
        <v>25.640599999999999</v>
      </c>
      <c r="D44" s="76">
        <v>424.93900000000002</v>
      </c>
      <c r="E44" s="76">
        <v>4.0507600000000004</v>
      </c>
      <c r="F44" s="76">
        <v>1.7150600000000001E-4</v>
      </c>
      <c r="G44" s="52">
        <v>412</v>
      </c>
      <c r="H44" s="52" t="s">
        <v>23</v>
      </c>
      <c r="I44" s="52" t="s">
        <v>22</v>
      </c>
      <c r="J44" s="10" t="s">
        <v>15</v>
      </c>
      <c r="K44" s="10" t="s">
        <v>15</v>
      </c>
      <c r="L44" s="52" t="s">
        <v>23</v>
      </c>
      <c r="M44" s="52" t="s">
        <v>560</v>
      </c>
      <c r="N44" s="52" t="s">
        <v>450</v>
      </c>
      <c r="O44" s="126" t="s">
        <v>15</v>
      </c>
      <c r="P44" s="126" t="s">
        <v>15</v>
      </c>
      <c r="Q44" s="126" t="s">
        <v>15</v>
      </c>
      <c r="R44" s="126" t="s">
        <v>15</v>
      </c>
      <c r="S44" s="126" t="s">
        <v>15</v>
      </c>
    </row>
    <row r="45" spans="1:19">
      <c r="A45" s="98" t="s">
        <v>562</v>
      </c>
      <c r="B45" s="98" t="s">
        <v>563</v>
      </c>
      <c r="C45" s="8">
        <v>9.5068999999999999</v>
      </c>
      <c r="D45" s="8">
        <v>340.82499999999999</v>
      </c>
      <c r="E45" s="8">
        <v>5.1639099999999996</v>
      </c>
      <c r="F45" s="8">
        <v>2.0408899999999999E-4</v>
      </c>
      <c r="G45" s="12">
        <v>431</v>
      </c>
      <c r="H45" s="12" t="s">
        <v>23</v>
      </c>
      <c r="I45" s="12" t="s">
        <v>22</v>
      </c>
      <c r="J45" s="98" t="s">
        <v>15</v>
      </c>
      <c r="K45" s="98" t="s">
        <v>15</v>
      </c>
      <c r="L45" s="12" t="s">
        <v>23</v>
      </c>
      <c r="M45" s="12" t="s">
        <v>564</v>
      </c>
      <c r="N45" s="12" t="s">
        <v>450</v>
      </c>
      <c r="O45" s="124" t="s">
        <v>15</v>
      </c>
      <c r="P45" s="124" t="s">
        <v>15</v>
      </c>
      <c r="Q45" s="124" t="s">
        <v>15</v>
      </c>
      <c r="R45" s="124" t="s">
        <v>15</v>
      </c>
      <c r="S45" s="124" t="s">
        <v>15</v>
      </c>
    </row>
    <row r="46" spans="1:19">
      <c r="A46" s="10" t="s">
        <v>565</v>
      </c>
      <c r="B46" s="10" t="s">
        <v>563</v>
      </c>
      <c r="C46" s="76">
        <v>7.8040799999999999</v>
      </c>
      <c r="D46" s="76">
        <v>348.21699999999998</v>
      </c>
      <c r="E46" s="76">
        <v>5.4796100000000001</v>
      </c>
      <c r="F46" s="76">
        <v>1.7150600000000001E-4</v>
      </c>
      <c r="G46" s="52">
        <v>423</v>
      </c>
      <c r="H46" s="52" t="s">
        <v>23</v>
      </c>
      <c r="I46" s="52" t="s">
        <v>22</v>
      </c>
      <c r="J46" s="10" t="s">
        <v>15</v>
      </c>
      <c r="K46" s="10" t="s">
        <v>15</v>
      </c>
      <c r="L46" s="52" t="s">
        <v>23</v>
      </c>
      <c r="M46" s="52" t="s">
        <v>564</v>
      </c>
      <c r="N46" s="52" t="s">
        <v>450</v>
      </c>
      <c r="O46" s="126" t="s">
        <v>15</v>
      </c>
      <c r="P46" s="126" t="s">
        <v>15</v>
      </c>
      <c r="Q46" s="126" t="s">
        <v>15</v>
      </c>
      <c r="R46" s="126" t="s">
        <v>15</v>
      </c>
      <c r="S46" s="126" t="s">
        <v>15</v>
      </c>
    </row>
    <row r="47" spans="1:19">
      <c r="A47" s="98" t="s">
        <v>566</v>
      </c>
      <c r="B47" s="98" t="s">
        <v>567</v>
      </c>
      <c r="C47" s="8">
        <v>152.38800000000001</v>
      </c>
      <c r="D47" s="8">
        <v>542.48199999999997</v>
      </c>
      <c r="E47" s="8">
        <v>1.8318300000000001</v>
      </c>
      <c r="F47" s="8">
        <v>2.0408899999999999E-4</v>
      </c>
      <c r="G47" s="12">
        <v>313</v>
      </c>
      <c r="H47" s="12" t="s">
        <v>23</v>
      </c>
      <c r="I47" s="12" t="s">
        <v>22</v>
      </c>
      <c r="J47" s="98" t="s">
        <v>568</v>
      </c>
      <c r="K47" s="98" t="s">
        <v>40</v>
      </c>
      <c r="L47" s="12" t="s">
        <v>23</v>
      </c>
      <c r="M47" s="12" t="s">
        <v>569</v>
      </c>
      <c r="N47" s="12" t="s">
        <v>450</v>
      </c>
      <c r="O47" s="124" t="s">
        <v>15</v>
      </c>
      <c r="P47" s="124" t="s">
        <v>15</v>
      </c>
      <c r="Q47" s="124" t="s">
        <v>15</v>
      </c>
      <c r="R47" s="124" t="s">
        <v>15</v>
      </c>
      <c r="S47" s="124" t="s">
        <v>15</v>
      </c>
    </row>
    <row r="48" spans="1:19">
      <c r="A48" s="10" t="s">
        <v>570</v>
      </c>
      <c r="B48" s="10" t="s">
        <v>571</v>
      </c>
      <c r="C48" s="76">
        <v>286.96300000000002</v>
      </c>
      <c r="D48" s="76">
        <v>708.89400000000001</v>
      </c>
      <c r="E48" s="76">
        <v>1.3047</v>
      </c>
      <c r="F48" s="76">
        <v>1.7150600000000001E-4</v>
      </c>
      <c r="G48" s="52">
        <v>312</v>
      </c>
      <c r="H48" s="52" t="s">
        <v>23</v>
      </c>
      <c r="I48" s="52" t="s">
        <v>22</v>
      </c>
      <c r="J48" s="10" t="s">
        <v>568</v>
      </c>
      <c r="K48" s="10" t="s">
        <v>40</v>
      </c>
      <c r="L48" s="52" t="s">
        <v>23</v>
      </c>
      <c r="M48" s="52" t="s">
        <v>569</v>
      </c>
      <c r="N48" s="52" t="s">
        <v>450</v>
      </c>
      <c r="O48" s="126" t="s">
        <v>15</v>
      </c>
      <c r="P48" s="126" t="s">
        <v>15</v>
      </c>
      <c r="Q48" s="126" t="s">
        <v>15</v>
      </c>
      <c r="R48" s="126" t="s">
        <v>15</v>
      </c>
      <c r="S48" s="126" t="s">
        <v>15</v>
      </c>
    </row>
    <row r="49" spans="1:19">
      <c r="A49" s="98" t="s">
        <v>572</v>
      </c>
      <c r="B49" s="98" t="s">
        <v>573</v>
      </c>
      <c r="C49" s="8">
        <v>536.43100000000004</v>
      </c>
      <c r="D49" s="8">
        <v>3913.17</v>
      </c>
      <c r="E49" s="8">
        <v>2.86687</v>
      </c>
      <c r="F49" s="8">
        <v>2.0408899999999999E-4</v>
      </c>
      <c r="G49" s="12">
        <v>93</v>
      </c>
      <c r="H49" s="12" t="s">
        <v>23</v>
      </c>
      <c r="I49" s="12" t="s">
        <v>22</v>
      </c>
      <c r="J49" s="98" t="s">
        <v>574</v>
      </c>
      <c r="K49" s="98" t="s">
        <v>79</v>
      </c>
      <c r="L49" s="12" t="s">
        <v>23</v>
      </c>
      <c r="M49" s="12" t="s">
        <v>575</v>
      </c>
      <c r="N49" s="12" t="s">
        <v>450</v>
      </c>
      <c r="O49" s="124" t="s">
        <v>15</v>
      </c>
      <c r="P49" s="124" t="s">
        <v>15</v>
      </c>
      <c r="Q49" s="124" t="s">
        <v>15</v>
      </c>
      <c r="R49" s="124" t="s">
        <v>15</v>
      </c>
      <c r="S49" s="124" t="s">
        <v>15</v>
      </c>
    </row>
    <row r="50" spans="1:19">
      <c r="A50" s="10" t="s">
        <v>576</v>
      </c>
      <c r="B50" s="10" t="s">
        <v>577</v>
      </c>
      <c r="C50" s="76">
        <v>106.194</v>
      </c>
      <c r="D50" s="76">
        <v>581.94200000000001</v>
      </c>
      <c r="E50" s="76">
        <v>2.45417</v>
      </c>
      <c r="F50" s="76">
        <v>1.9828999999999999E-2</v>
      </c>
      <c r="G50" s="52">
        <v>90</v>
      </c>
      <c r="H50" s="52" t="s">
        <v>23</v>
      </c>
      <c r="I50" s="52" t="s">
        <v>22</v>
      </c>
      <c r="J50" s="10" t="s">
        <v>574</v>
      </c>
      <c r="K50" s="10" t="s">
        <v>79</v>
      </c>
      <c r="L50" s="52" t="s">
        <v>23</v>
      </c>
      <c r="M50" s="52" t="s">
        <v>575</v>
      </c>
      <c r="N50" s="52" t="s">
        <v>450</v>
      </c>
      <c r="O50" s="126" t="s">
        <v>15</v>
      </c>
      <c r="P50" s="126" t="s">
        <v>15</v>
      </c>
      <c r="Q50" s="126" t="s">
        <v>15</v>
      </c>
      <c r="R50" s="126" t="s">
        <v>15</v>
      </c>
      <c r="S50" s="126" t="s">
        <v>15</v>
      </c>
    </row>
    <row r="51" spans="1:19">
      <c r="A51" s="98" t="s">
        <v>578</v>
      </c>
      <c r="B51" s="98" t="s">
        <v>579</v>
      </c>
      <c r="C51" s="8">
        <v>13.5494</v>
      </c>
      <c r="D51" s="8">
        <v>116.64400000000001</v>
      </c>
      <c r="E51" s="8">
        <v>3.10581</v>
      </c>
      <c r="F51" s="8">
        <v>2.0408899999999999E-4</v>
      </c>
      <c r="G51" s="12">
        <v>564</v>
      </c>
      <c r="H51" s="12" t="s">
        <v>22</v>
      </c>
      <c r="I51" s="12" t="s">
        <v>22</v>
      </c>
      <c r="J51" s="98" t="s">
        <v>580</v>
      </c>
      <c r="K51" s="98" t="s">
        <v>98</v>
      </c>
      <c r="L51" s="12" t="s">
        <v>23</v>
      </c>
      <c r="M51" s="12" t="s">
        <v>581</v>
      </c>
      <c r="N51" s="12" t="s">
        <v>450</v>
      </c>
      <c r="O51" s="124" t="s">
        <v>582</v>
      </c>
      <c r="P51" s="124" t="s">
        <v>525</v>
      </c>
      <c r="Q51" s="124" t="s">
        <v>15</v>
      </c>
      <c r="R51" s="124" t="s">
        <v>15</v>
      </c>
      <c r="S51" s="124" t="s">
        <v>15</v>
      </c>
    </row>
    <row r="52" spans="1:19">
      <c r="A52" s="10" t="s">
        <v>583</v>
      </c>
      <c r="B52" s="10" t="s">
        <v>579</v>
      </c>
      <c r="C52" s="76">
        <v>46.068899999999999</v>
      </c>
      <c r="D52" s="76">
        <v>152.25299999999999</v>
      </c>
      <c r="E52" s="76">
        <v>1.7245999999999999</v>
      </c>
      <c r="F52" s="76">
        <v>1.7150600000000001E-4</v>
      </c>
      <c r="G52" s="52">
        <v>596</v>
      </c>
      <c r="H52" s="52" t="s">
        <v>22</v>
      </c>
      <c r="I52" s="52" t="s">
        <v>22</v>
      </c>
      <c r="J52" s="10" t="s">
        <v>580</v>
      </c>
      <c r="K52" s="10" t="s">
        <v>98</v>
      </c>
      <c r="L52" s="52" t="s">
        <v>23</v>
      </c>
      <c r="M52" s="52" t="s">
        <v>581</v>
      </c>
      <c r="N52" s="52" t="s">
        <v>450</v>
      </c>
      <c r="O52" s="126" t="s">
        <v>582</v>
      </c>
      <c r="P52" s="126" t="s">
        <v>525</v>
      </c>
      <c r="Q52" s="126" t="s">
        <v>15</v>
      </c>
      <c r="R52" s="126" t="s">
        <v>15</v>
      </c>
      <c r="S52" s="126" t="s">
        <v>15</v>
      </c>
    </row>
    <row r="53" spans="1:19">
      <c r="A53" s="98" t="s">
        <v>584</v>
      </c>
      <c r="B53" s="98" t="s">
        <v>585</v>
      </c>
      <c r="C53" s="8">
        <v>35.2438</v>
      </c>
      <c r="D53" s="8">
        <v>75.706400000000002</v>
      </c>
      <c r="E53" s="8">
        <v>1.1030500000000001</v>
      </c>
      <c r="F53" s="8">
        <v>2.0408899999999999E-4</v>
      </c>
      <c r="G53" s="12">
        <v>438</v>
      </c>
      <c r="H53" s="12" t="s">
        <v>23</v>
      </c>
      <c r="I53" s="12" t="s">
        <v>22</v>
      </c>
      <c r="J53" s="98" t="s">
        <v>586</v>
      </c>
      <c r="K53" s="98" t="s">
        <v>94</v>
      </c>
      <c r="L53" s="12" t="s">
        <v>23</v>
      </c>
      <c r="M53" s="12" t="s">
        <v>587</v>
      </c>
      <c r="N53" s="12" t="s">
        <v>450</v>
      </c>
      <c r="O53" s="124" t="s">
        <v>15</v>
      </c>
      <c r="P53" s="124" t="s">
        <v>15</v>
      </c>
      <c r="Q53" s="124" t="s">
        <v>15</v>
      </c>
      <c r="R53" s="124" t="s">
        <v>15</v>
      </c>
      <c r="S53" s="124" t="s">
        <v>15</v>
      </c>
    </row>
    <row r="54" spans="1:19">
      <c r="A54" s="10" t="s">
        <v>588</v>
      </c>
      <c r="B54" s="10" t="s">
        <v>585</v>
      </c>
      <c r="C54" s="76">
        <v>35.984099999999998</v>
      </c>
      <c r="D54" s="76">
        <v>1631.4</v>
      </c>
      <c r="E54" s="76">
        <v>5.5026099999999998</v>
      </c>
      <c r="F54" s="76">
        <v>1.7150600000000001E-4</v>
      </c>
      <c r="G54" s="52">
        <v>405</v>
      </c>
      <c r="H54" s="52" t="s">
        <v>23</v>
      </c>
      <c r="I54" s="52" t="s">
        <v>22</v>
      </c>
      <c r="J54" s="10" t="s">
        <v>589</v>
      </c>
      <c r="K54" s="10" t="s">
        <v>94</v>
      </c>
      <c r="L54" s="52" t="s">
        <v>23</v>
      </c>
      <c r="M54" s="52" t="s">
        <v>587</v>
      </c>
      <c r="N54" s="52" t="s">
        <v>450</v>
      </c>
      <c r="O54" s="126" t="s">
        <v>15</v>
      </c>
      <c r="P54" s="126" t="s">
        <v>15</v>
      </c>
      <c r="Q54" s="126" t="s">
        <v>15</v>
      </c>
      <c r="R54" s="126" t="s">
        <v>15</v>
      </c>
      <c r="S54" s="126" t="s">
        <v>15</v>
      </c>
    </row>
    <row r="55" spans="1:19">
      <c r="A55" s="98" t="s">
        <v>590</v>
      </c>
      <c r="B55" s="98" t="s">
        <v>591</v>
      </c>
      <c r="C55" s="8">
        <v>59.015900000000002</v>
      </c>
      <c r="D55" s="8">
        <v>243.64099999999999</v>
      </c>
      <c r="E55" s="8">
        <v>2.0455800000000002</v>
      </c>
      <c r="F55" s="8">
        <v>2.0408899999999999E-4</v>
      </c>
      <c r="G55" s="12">
        <v>290</v>
      </c>
      <c r="H55" s="12" t="s">
        <v>22</v>
      </c>
      <c r="I55" s="12" t="s">
        <v>22</v>
      </c>
      <c r="J55" s="98" t="s">
        <v>592</v>
      </c>
      <c r="K55" s="98" t="s">
        <v>60</v>
      </c>
      <c r="L55" s="12" t="s">
        <v>23</v>
      </c>
      <c r="M55" s="12" t="s">
        <v>593</v>
      </c>
      <c r="N55" s="12" t="s">
        <v>450</v>
      </c>
      <c r="O55" s="124" t="s">
        <v>594</v>
      </c>
      <c r="P55" s="124" t="s">
        <v>450</v>
      </c>
      <c r="Q55" s="124" t="s">
        <v>15</v>
      </c>
      <c r="R55" s="124" t="s">
        <v>15</v>
      </c>
      <c r="S55" s="124" t="s">
        <v>15</v>
      </c>
    </row>
    <row r="56" spans="1:19">
      <c r="A56" s="10" t="s">
        <v>595</v>
      </c>
      <c r="B56" s="10" t="s">
        <v>596</v>
      </c>
      <c r="C56" s="76">
        <v>12.5755</v>
      </c>
      <c r="D56" s="76">
        <v>511.06599999999997</v>
      </c>
      <c r="E56" s="76">
        <v>5.3448200000000003</v>
      </c>
      <c r="F56" s="76">
        <v>1.7150600000000001E-4</v>
      </c>
      <c r="G56" s="52">
        <v>288</v>
      </c>
      <c r="H56" s="52" t="s">
        <v>22</v>
      </c>
      <c r="I56" s="52" t="s">
        <v>22</v>
      </c>
      <c r="J56" s="10" t="s">
        <v>592</v>
      </c>
      <c r="K56" s="10" t="s">
        <v>60</v>
      </c>
      <c r="L56" s="52" t="s">
        <v>23</v>
      </c>
      <c r="M56" s="52" t="s">
        <v>593</v>
      </c>
      <c r="N56" s="52" t="s">
        <v>450</v>
      </c>
      <c r="O56" s="126" t="s">
        <v>594</v>
      </c>
      <c r="P56" s="126" t="s">
        <v>450</v>
      </c>
      <c r="Q56" s="126" t="s">
        <v>15</v>
      </c>
      <c r="R56" s="126" t="s">
        <v>15</v>
      </c>
      <c r="S56" s="126" t="s">
        <v>15</v>
      </c>
    </row>
    <row r="57" spans="1:19">
      <c r="A57" s="98" t="s">
        <v>597</v>
      </c>
      <c r="B57" s="98" t="s">
        <v>598</v>
      </c>
      <c r="C57" s="8">
        <v>55.700600000000001</v>
      </c>
      <c r="D57" s="8">
        <v>272.33699999999999</v>
      </c>
      <c r="E57" s="8">
        <v>2.2896299999999998</v>
      </c>
      <c r="F57" s="8">
        <v>2.0408899999999999E-4</v>
      </c>
      <c r="G57" s="12">
        <v>455</v>
      </c>
      <c r="H57" s="12" t="s">
        <v>23</v>
      </c>
      <c r="I57" s="12" t="s">
        <v>22</v>
      </c>
      <c r="J57" s="98" t="s">
        <v>599</v>
      </c>
      <c r="K57" s="98" t="s">
        <v>33</v>
      </c>
      <c r="L57" s="12" t="s">
        <v>23</v>
      </c>
      <c r="M57" s="12" t="s">
        <v>600</v>
      </c>
      <c r="N57" s="12" t="s">
        <v>450</v>
      </c>
      <c r="O57" s="124" t="s">
        <v>15</v>
      </c>
      <c r="P57" s="124" t="s">
        <v>15</v>
      </c>
      <c r="Q57" s="124" t="s">
        <v>15</v>
      </c>
      <c r="R57" s="124" t="s">
        <v>15</v>
      </c>
      <c r="S57" s="124" t="s">
        <v>15</v>
      </c>
    </row>
    <row r="58" spans="1:19">
      <c r="A58" s="10" t="s">
        <v>601</v>
      </c>
      <c r="B58" s="10" t="s">
        <v>598</v>
      </c>
      <c r="C58" s="76">
        <v>46.435699999999997</v>
      </c>
      <c r="D58" s="76">
        <v>265.53399999999999</v>
      </c>
      <c r="E58" s="76">
        <v>2.51559</v>
      </c>
      <c r="F58" s="76">
        <v>1.7150600000000001E-4</v>
      </c>
      <c r="G58" s="52">
        <v>464</v>
      </c>
      <c r="H58" s="52" t="s">
        <v>23</v>
      </c>
      <c r="I58" s="52" t="s">
        <v>22</v>
      </c>
      <c r="J58" s="10" t="s">
        <v>599</v>
      </c>
      <c r="K58" s="10" t="s">
        <v>33</v>
      </c>
      <c r="L58" s="52" t="s">
        <v>23</v>
      </c>
      <c r="M58" s="52" t="s">
        <v>600</v>
      </c>
      <c r="N58" s="52" t="s">
        <v>450</v>
      </c>
      <c r="O58" s="126" t="s">
        <v>15</v>
      </c>
      <c r="P58" s="126" t="s">
        <v>15</v>
      </c>
      <c r="Q58" s="126" t="s">
        <v>15</v>
      </c>
      <c r="R58" s="126" t="s">
        <v>15</v>
      </c>
      <c r="S58" s="126" t="s">
        <v>15</v>
      </c>
    </row>
    <row r="59" spans="1:19">
      <c r="A59" s="98" t="s">
        <v>602</v>
      </c>
      <c r="B59" s="98" t="s">
        <v>603</v>
      </c>
      <c r="C59" s="8">
        <v>39.052500000000002</v>
      </c>
      <c r="D59" s="8">
        <v>143.85599999999999</v>
      </c>
      <c r="E59" s="8">
        <v>1.88114</v>
      </c>
      <c r="F59" s="8">
        <v>2.0408899999999999E-4</v>
      </c>
      <c r="G59" s="12">
        <v>577</v>
      </c>
      <c r="H59" s="12" t="s">
        <v>23</v>
      </c>
      <c r="I59" s="12" t="s">
        <v>22</v>
      </c>
      <c r="J59" s="98" t="s">
        <v>15</v>
      </c>
      <c r="K59" s="98" t="s">
        <v>15</v>
      </c>
      <c r="L59" s="12" t="s">
        <v>23</v>
      </c>
      <c r="M59" s="12" t="s">
        <v>604</v>
      </c>
      <c r="N59" s="12" t="s">
        <v>450</v>
      </c>
      <c r="O59" s="124" t="s">
        <v>15</v>
      </c>
      <c r="P59" s="124" t="s">
        <v>15</v>
      </c>
      <c r="Q59" s="124" t="s">
        <v>15</v>
      </c>
      <c r="R59" s="124" t="s">
        <v>15</v>
      </c>
      <c r="S59" s="124" t="s">
        <v>15</v>
      </c>
    </row>
    <row r="60" spans="1:19">
      <c r="A60" s="10" t="s">
        <v>605</v>
      </c>
      <c r="B60" s="10" t="s">
        <v>603</v>
      </c>
      <c r="C60" s="76">
        <v>12.980600000000001</v>
      </c>
      <c r="D60" s="76">
        <v>274.74700000000001</v>
      </c>
      <c r="E60" s="76">
        <v>4.4036799999999996</v>
      </c>
      <c r="F60" s="76">
        <v>1.7150600000000001E-4</v>
      </c>
      <c r="G60" s="52">
        <v>560</v>
      </c>
      <c r="H60" s="52" t="s">
        <v>23</v>
      </c>
      <c r="I60" s="52" t="s">
        <v>22</v>
      </c>
      <c r="J60" s="10" t="s">
        <v>15</v>
      </c>
      <c r="K60" s="10" t="s">
        <v>15</v>
      </c>
      <c r="L60" s="52" t="s">
        <v>23</v>
      </c>
      <c r="M60" s="52" t="s">
        <v>604</v>
      </c>
      <c r="N60" s="52" t="s">
        <v>450</v>
      </c>
      <c r="O60" s="126" t="s">
        <v>15</v>
      </c>
      <c r="P60" s="126" t="s">
        <v>15</v>
      </c>
      <c r="Q60" s="126" t="s">
        <v>15</v>
      </c>
      <c r="R60" s="126" t="s">
        <v>15</v>
      </c>
      <c r="S60" s="126" t="s">
        <v>15</v>
      </c>
    </row>
    <row r="61" spans="1:19">
      <c r="A61" s="98" t="s">
        <v>606</v>
      </c>
      <c r="B61" s="98" t="s">
        <v>607</v>
      </c>
      <c r="C61" s="8">
        <v>20.1585</v>
      </c>
      <c r="D61" s="8">
        <v>53.2866</v>
      </c>
      <c r="E61" s="8">
        <v>1.40239</v>
      </c>
      <c r="F61" s="8">
        <v>2.0408899999999999E-4</v>
      </c>
      <c r="G61" s="12">
        <v>729</v>
      </c>
      <c r="H61" s="12" t="s">
        <v>23</v>
      </c>
      <c r="I61" s="12" t="s">
        <v>22</v>
      </c>
      <c r="J61" s="98" t="s">
        <v>15</v>
      </c>
      <c r="K61" s="98" t="s">
        <v>15</v>
      </c>
      <c r="L61" s="12" t="s">
        <v>23</v>
      </c>
      <c r="M61" s="12" t="s">
        <v>608</v>
      </c>
      <c r="N61" s="12" t="s">
        <v>450</v>
      </c>
      <c r="O61" s="124" t="s">
        <v>15</v>
      </c>
      <c r="P61" s="124" t="s">
        <v>15</v>
      </c>
      <c r="Q61" s="124" t="s">
        <v>15</v>
      </c>
      <c r="R61" s="124" t="s">
        <v>15</v>
      </c>
      <c r="S61" s="124" t="s">
        <v>15</v>
      </c>
    </row>
    <row r="62" spans="1:19">
      <c r="A62" s="10" t="s">
        <v>609</v>
      </c>
      <c r="B62" s="10" t="s">
        <v>610</v>
      </c>
      <c r="C62" s="76">
        <v>14.461399999999999</v>
      </c>
      <c r="D62" s="76">
        <v>40.245100000000001</v>
      </c>
      <c r="E62" s="76">
        <v>1.4765999999999999</v>
      </c>
      <c r="F62" s="76">
        <v>1.7150600000000001E-4</v>
      </c>
      <c r="G62" s="52">
        <v>727</v>
      </c>
      <c r="H62" s="52" t="s">
        <v>23</v>
      </c>
      <c r="I62" s="52" t="s">
        <v>22</v>
      </c>
      <c r="J62" s="10" t="s">
        <v>15</v>
      </c>
      <c r="K62" s="10" t="s">
        <v>15</v>
      </c>
      <c r="L62" s="52" t="s">
        <v>23</v>
      </c>
      <c r="M62" s="52" t="s">
        <v>608</v>
      </c>
      <c r="N62" s="52" t="s">
        <v>450</v>
      </c>
      <c r="O62" s="126" t="s">
        <v>15</v>
      </c>
      <c r="P62" s="126" t="s">
        <v>15</v>
      </c>
      <c r="Q62" s="126" t="s">
        <v>15</v>
      </c>
      <c r="R62" s="126" t="s">
        <v>15</v>
      </c>
      <c r="S62" s="126" t="s">
        <v>15</v>
      </c>
    </row>
    <row r="63" spans="1:19">
      <c r="A63" s="98" t="s">
        <v>611</v>
      </c>
      <c r="B63" s="98" t="s">
        <v>612</v>
      </c>
      <c r="C63" s="8">
        <v>56.8354</v>
      </c>
      <c r="D63" s="8">
        <v>127.297</v>
      </c>
      <c r="E63" s="8">
        <v>1.16334</v>
      </c>
      <c r="F63" s="8">
        <v>2.0408899999999999E-4</v>
      </c>
      <c r="G63" s="12">
        <v>252</v>
      </c>
      <c r="H63" s="12" t="s">
        <v>23</v>
      </c>
      <c r="I63" s="12" t="s">
        <v>22</v>
      </c>
      <c r="J63" s="98" t="s">
        <v>613</v>
      </c>
      <c r="K63" s="98" t="s">
        <v>61</v>
      </c>
      <c r="L63" s="12" t="s">
        <v>23</v>
      </c>
      <c r="M63" s="12" t="s">
        <v>614</v>
      </c>
      <c r="N63" s="12" t="s">
        <v>450</v>
      </c>
      <c r="O63" s="124" t="s">
        <v>15</v>
      </c>
      <c r="P63" s="124" t="s">
        <v>15</v>
      </c>
      <c r="Q63" s="124" t="s">
        <v>15</v>
      </c>
      <c r="R63" s="124" t="s">
        <v>15</v>
      </c>
      <c r="S63" s="124" t="s">
        <v>15</v>
      </c>
    </row>
    <row r="64" spans="1:19">
      <c r="A64" s="10" t="s">
        <v>615</v>
      </c>
      <c r="B64" s="10" t="s">
        <v>612</v>
      </c>
      <c r="C64" s="76">
        <v>157.1</v>
      </c>
      <c r="D64" s="76">
        <v>1098.98</v>
      </c>
      <c r="E64" s="76">
        <v>2.8064</v>
      </c>
      <c r="F64" s="76">
        <v>1.7150600000000001E-4</v>
      </c>
      <c r="G64" s="52">
        <v>248</v>
      </c>
      <c r="H64" s="52" t="s">
        <v>23</v>
      </c>
      <c r="I64" s="52" t="s">
        <v>22</v>
      </c>
      <c r="J64" s="10" t="s">
        <v>613</v>
      </c>
      <c r="K64" s="10" t="s">
        <v>61</v>
      </c>
      <c r="L64" s="52" t="s">
        <v>23</v>
      </c>
      <c r="M64" s="52" t="s">
        <v>614</v>
      </c>
      <c r="N64" s="52" t="s">
        <v>450</v>
      </c>
      <c r="O64" s="126" t="s">
        <v>15</v>
      </c>
      <c r="P64" s="126" t="s">
        <v>15</v>
      </c>
      <c r="Q64" s="126" t="s">
        <v>15</v>
      </c>
      <c r="R64" s="126" t="s">
        <v>15</v>
      </c>
      <c r="S64" s="126" t="s">
        <v>15</v>
      </c>
    </row>
    <row r="65" spans="1:19">
      <c r="A65" s="98" t="s">
        <v>616</v>
      </c>
      <c r="B65" s="98" t="s">
        <v>484</v>
      </c>
      <c r="C65" s="8">
        <v>19.825399999999998</v>
      </c>
      <c r="D65" s="8">
        <v>157.47399999999999</v>
      </c>
      <c r="E65" s="8">
        <v>2.98969</v>
      </c>
      <c r="F65" s="8">
        <v>2.0408899999999999E-4</v>
      </c>
      <c r="G65" s="12">
        <v>431</v>
      </c>
      <c r="H65" s="12" t="s">
        <v>23</v>
      </c>
      <c r="I65" s="12" t="s">
        <v>22</v>
      </c>
      <c r="J65" s="98" t="s">
        <v>15</v>
      </c>
      <c r="K65" s="98" t="s">
        <v>15</v>
      </c>
      <c r="L65" s="12" t="s">
        <v>23</v>
      </c>
      <c r="M65" s="12" t="s">
        <v>617</v>
      </c>
      <c r="N65" s="12" t="s">
        <v>450</v>
      </c>
      <c r="O65" s="124" t="s">
        <v>15</v>
      </c>
      <c r="P65" s="124" t="s">
        <v>15</v>
      </c>
      <c r="Q65" s="124" t="s">
        <v>15</v>
      </c>
      <c r="R65" s="124" t="s">
        <v>15</v>
      </c>
      <c r="S65" s="124" t="s">
        <v>15</v>
      </c>
    </row>
    <row r="66" spans="1:19">
      <c r="A66" s="10" t="s">
        <v>618</v>
      </c>
      <c r="B66" s="10" t="s">
        <v>484</v>
      </c>
      <c r="C66" s="76">
        <v>10.264799999999999</v>
      </c>
      <c r="D66" s="76">
        <v>38.635199999999998</v>
      </c>
      <c r="E66" s="76">
        <v>1.91222</v>
      </c>
      <c r="F66" s="76">
        <v>1.7150600000000001E-4</v>
      </c>
      <c r="G66" s="52">
        <v>423</v>
      </c>
      <c r="H66" s="52" t="s">
        <v>23</v>
      </c>
      <c r="I66" s="52" t="s">
        <v>23</v>
      </c>
      <c r="J66" s="10" t="s">
        <v>15</v>
      </c>
      <c r="K66" s="10" t="s">
        <v>15</v>
      </c>
      <c r="L66" s="52" t="s">
        <v>23</v>
      </c>
      <c r="M66" s="52" t="s">
        <v>617</v>
      </c>
      <c r="N66" s="52" t="s">
        <v>450</v>
      </c>
      <c r="O66" s="126" t="s">
        <v>15</v>
      </c>
      <c r="P66" s="126" t="s">
        <v>15</v>
      </c>
      <c r="Q66" s="126" t="s">
        <v>15</v>
      </c>
      <c r="R66" s="126" t="s">
        <v>15</v>
      </c>
      <c r="S66" s="126" t="s">
        <v>15</v>
      </c>
    </row>
    <row r="67" spans="1:19">
      <c r="A67" s="98" t="s">
        <v>619</v>
      </c>
      <c r="B67" s="98" t="s">
        <v>620</v>
      </c>
      <c r="C67" s="8">
        <v>137.53200000000001</v>
      </c>
      <c r="D67" s="8">
        <v>612.90300000000002</v>
      </c>
      <c r="E67" s="8">
        <v>2.1558899999999999</v>
      </c>
      <c r="F67" s="8">
        <v>2.0408899999999999E-4</v>
      </c>
      <c r="G67" s="12">
        <v>414</v>
      </c>
      <c r="H67" s="12" t="s">
        <v>23</v>
      </c>
      <c r="I67" s="12" t="s">
        <v>22</v>
      </c>
      <c r="J67" s="98" t="s">
        <v>621</v>
      </c>
      <c r="K67" s="98" t="s">
        <v>27</v>
      </c>
      <c r="L67" s="12" t="s">
        <v>23</v>
      </c>
      <c r="M67" s="12" t="s">
        <v>622</v>
      </c>
      <c r="N67" s="12" t="s">
        <v>450</v>
      </c>
      <c r="O67" s="124" t="s">
        <v>15</v>
      </c>
      <c r="P67" s="124" t="s">
        <v>15</v>
      </c>
      <c r="Q67" s="124" t="s">
        <v>15</v>
      </c>
      <c r="R67" s="124" t="s">
        <v>15</v>
      </c>
      <c r="S67" s="124" t="s">
        <v>15</v>
      </c>
    </row>
    <row r="68" spans="1:19">
      <c r="A68" s="10" t="s">
        <v>623</v>
      </c>
      <c r="B68" s="10" t="s">
        <v>620</v>
      </c>
      <c r="C68" s="76">
        <v>50.256700000000002</v>
      </c>
      <c r="D68" s="76">
        <v>162.959</v>
      </c>
      <c r="E68" s="76">
        <v>1.69712</v>
      </c>
      <c r="F68" s="76">
        <v>1.7150600000000001E-4</v>
      </c>
      <c r="G68" s="52">
        <v>395</v>
      </c>
      <c r="H68" s="52" t="s">
        <v>23</v>
      </c>
      <c r="I68" s="52" t="s">
        <v>22</v>
      </c>
      <c r="J68" s="10" t="s">
        <v>621</v>
      </c>
      <c r="K68" s="10" t="s">
        <v>27</v>
      </c>
      <c r="L68" s="52" t="s">
        <v>23</v>
      </c>
      <c r="M68" s="52" t="s">
        <v>622</v>
      </c>
      <c r="N68" s="52" t="s">
        <v>450</v>
      </c>
      <c r="O68" s="126" t="s">
        <v>15</v>
      </c>
      <c r="P68" s="126" t="s">
        <v>15</v>
      </c>
      <c r="Q68" s="126" t="s">
        <v>15</v>
      </c>
      <c r="R68" s="126" t="s">
        <v>15</v>
      </c>
      <c r="S68" s="126" t="s">
        <v>15</v>
      </c>
    </row>
    <row r="69" spans="1:19">
      <c r="A69" s="98" t="s">
        <v>624</v>
      </c>
      <c r="B69" s="98" t="s">
        <v>625</v>
      </c>
      <c r="C69" s="8">
        <v>59.304400000000001</v>
      </c>
      <c r="D69" s="8">
        <v>118.613</v>
      </c>
      <c r="E69" s="8">
        <v>1.0000500000000001</v>
      </c>
      <c r="F69" s="8">
        <v>2.0408899999999999E-4</v>
      </c>
      <c r="G69" s="12">
        <v>531</v>
      </c>
      <c r="H69" s="12" t="s">
        <v>23</v>
      </c>
      <c r="I69" s="12" t="s">
        <v>22</v>
      </c>
      <c r="J69" s="98" t="s">
        <v>626</v>
      </c>
      <c r="K69" s="98" t="s">
        <v>294</v>
      </c>
      <c r="L69" s="12" t="s">
        <v>23</v>
      </c>
      <c r="M69" s="12" t="s">
        <v>627</v>
      </c>
      <c r="N69" s="12" t="s">
        <v>450</v>
      </c>
      <c r="O69" s="124" t="s">
        <v>15</v>
      </c>
      <c r="P69" s="124" t="s">
        <v>15</v>
      </c>
      <c r="Q69" s="124" t="s">
        <v>15</v>
      </c>
      <c r="R69" s="124" t="s">
        <v>15</v>
      </c>
      <c r="S69" s="124" t="s">
        <v>15</v>
      </c>
    </row>
    <row r="70" spans="1:19">
      <c r="A70" s="10" t="s">
        <v>628</v>
      </c>
      <c r="B70" s="10" t="s">
        <v>625</v>
      </c>
      <c r="C70" s="76">
        <v>26.326799999999999</v>
      </c>
      <c r="D70" s="76">
        <v>172.29599999999999</v>
      </c>
      <c r="E70" s="76">
        <v>2.7102900000000001</v>
      </c>
      <c r="F70" s="76">
        <v>1.7150600000000001E-4</v>
      </c>
      <c r="G70" s="52">
        <v>577</v>
      </c>
      <c r="H70" s="52" t="s">
        <v>23</v>
      </c>
      <c r="I70" s="52" t="s">
        <v>22</v>
      </c>
      <c r="J70" s="10" t="s">
        <v>626</v>
      </c>
      <c r="K70" s="10" t="s">
        <v>294</v>
      </c>
      <c r="L70" s="52" t="s">
        <v>23</v>
      </c>
      <c r="M70" s="52" t="s">
        <v>627</v>
      </c>
      <c r="N70" s="52" t="s">
        <v>450</v>
      </c>
      <c r="O70" s="126" t="s">
        <v>15</v>
      </c>
      <c r="P70" s="126" t="s">
        <v>15</v>
      </c>
      <c r="Q70" s="126" t="s">
        <v>15</v>
      </c>
      <c r="R70" s="126" t="s">
        <v>15</v>
      </c>
      <c r="S70" s="126" t="s">
        <v>15</v>
      </c>
    </row>
    <row r="71" spans="1:19">
      <c r="A71" s="98" t="s">
        <v>629</v>
      </c>
      <c r="B71" s="98" t="s">
        <v>630</v>
      </c>
      <c r="C71" s="8">
        <v>35.281399999999998</v>
      </c>
      <c r="D71" s="8">
        <v>1416.62</v>
      </c>
      <c r="E71" s="8">
        <v>5.3273999999999999</v>
      </c>
      <c r="F71" s="8">
        <v>2.0408899999999999E-4</v>
      </c>
      <c r="G71" s="12">
        <v>597</v>
      </c>
      <c r="H71" s="12" t="s">
        <v>23</v>
      </c>
      <c r="I71" s="12" t="s">
        <v>22</v>
      </c>
      <c r="J71" s="98" t="s">
        <v>631</v>
      </c>
      <c r="K71" s="98" t="s">
        <v>70</v>
      </c>
      <c r="L71" s="12" t="s">
        <v>23</v>
      </c>
      <c r="M71" s="12" t="s">
        <v>632</v>
      </c>
      <c r="N71" s="12" t="s">
        <v>450</v>
      </c>
      <c r="O71" s="124" t="s">
        <v>15</v>
      </c>
      <c r="P71" s="124" t="s">
        <v>15</v>
      </c>
      <c r="Q71" s="124" t="s">
        <v>15</v>
      </c>
      <c r="R71" s="124" t="s">
        <v>15</v>
      </c>
      <c r="S71" s="124" t="s">
        <v>15</v>
      </c>
    </row>
    <row r="72" spans="1:19">
      <c r="A72" s="10" t="s">
        <v>633</v>
      </c>
      <c r="B72" s="10" t="s">
        <v>630</v>
      </c>
      <c r="C72" s="76">
        <v>41.255099999999999</v>
      </c>
      <c r="D72" s="76">
        <v>108.968</v>
      </c>
      <c r="E72" s="76">
        <v>1.40126</v>
      </c>
      <c r="F72" s="76">
        <v>1.7150600000000001E-4</v>
      </c>
      <c r="G72" s="52">
        <v>609</v>
      </c>
      <c r="H72" s="52" t="s">
        <v>23</v>
      </c>
      <c r="I72" s="52" t="s">
        <v>22</v>
      </c>
      <c r="J72" s="10" t="s">
        <v>631</v>
      </c>
      <c r="K72" s="10" t="s">
        <v>70</v>
      </c>
      <c r="L72" s="52" t="s">
        <v>23</v>
      </c>
      <c r="M72" s="52" t="s">
        <v>632</v>
      </c>
      <c r="N72" s="52" t="s">
        <v>450</v>
      </c>
      <c r="O72" s="126" t="s">
        <v>15</v>
      </c>
      <c r="P72" s="126" t="s">
        <v>15</v>
      </c>
      <c r="Q72" s="126" t="s">
        <v>15</v>
      </c>
      <c r="R72" s="126" t="s">
        <v>15</v>
      </c>
      <c r="S72" s="126" t="s">
        <v>15</v>
      </c>
    </row>
    <row r="73" spans="1:19">
      <c r="A73" s="98" t="s">
        <v>634</v>
      </c>
      <c r="B73" s="98" t="s">
        <v>635</v>
      </c>
      <c r="C73" s="8">
        <v>39.163800000000002</v>
      </c>
      <c r="D73" s="8">
        <v>105.76</v>
      </c>
      <c r="E73" s="8">
        <v>1.4332100000000001</v>
      </c>
      <c r="F73" s="8">
        <v>2.0408899999999999E-4</v>
      </c>
      <c r="G73" s="12">
        <v>349</v>
      </c>
      <c r="H73" s="12" t="s">
        <v>23</v>
      </c>
      <c r="I73" s="12" t="s">
        <v>22</v>
      </c>
      <c r="J73" s="98" t="s">
        <v>636</v>
      </c>
      <c r="K73" s="98" t="s">
        <v>637</v>
      </c>
      <c r="L73" s="12" t="s">
        <v>23</v>
      </c>
      <c r="M73" s="12" t="s">
        <v>638</v>
      </c>
      <c r="N73" s="12" t="s">
        <v>450</v>
      </c>
      <c r="O73" s="124" t="s">
        <v>15</v>
      </c>
      <c r="P73" s="124" t="s">
        <v>15</v>
      </c>
      <c r="Q73" s="124" t="s">
        <v>15</v>
      </c>
      <c r="R73" s="124" t="s">
        <v>15</v>
      </c>
      <c r="S73" s="124" t="s">
        <v>15</v>
      </c>
    </row>
    <row r="74" spans="1:19">
      <c r="A74" s="10" t="s">
        <v>639</v>
      </c>
      <c r="B74" s="10" t="s">
        <v>635</v>
      </c>
      <c r="C74" s="76">
        <v>84.715000000000003</v>
      </c>
      <c r="D74" s="76">
        <v>808.41200000000003</v>
      </c>
      <c r="E74" s="76">
        <v>3.2544</v>
      </c>
      <c r="F74" s="76">
        <v>1.7150600000000001E-4</v>
      </c>
      <c r="G74" s="52">
        <v>326</v>
      </c>
      <c r="H74" s="52" t="s">
        <v>23</v>
      </c>
      <c r="I74" s="52" t="s">
        <v>22</v>
      </c>
      <c r="J74" s="10" t="s">
        <v>636</v>
      </c>
      <c r="K74" s="10" t="s">
        <v>637</v>
      </c>
      <c r="L74" s="52" t="s">
        <v>23</v>
      </c>
      <c r="M74" s="52" t="s">
        <v>638</v>
      </c>
      <c r="N74" s="52" t="s">
        <v>450</v>
      </c>
      <c r="O74" s="126" t="s">
        <v>15</v>
      </c>
      <c r="P74" s="126" t="s">
        <v>15</v>
      </c>
      <c r="Q74" s="126" t="s">
        <v>15</v>
      </c>
      <c r="R74" s="126" t="s">
        <v>15</v>
      </c>
      <c r="S74" s="126" t="s">
        <v>15</v>
      </c>
    </row>
    <row r="75" spans="1:19">
      <c r="A75" s="98" t="s">
        <v>640</v>
      </c>
      <c r="B75" s="98" t="s">
        <v>641</v>
      </c>
      <c r="C75" s="8">
        <v>8.1328600000000009</v>
      </c>
      <c r="D75" s="8">
        <v>36.869799999999998</v>
      </c>
      <c r="E75" s="8">
        <v>2.1806000000000001</v>
      </c>
      <c r="F75" s="8">
        <v>2.0408899999999999E-4</v>
      </c>
      <c r="G75" s="12">
        <v>600</v>
      </c>
      <c r="H75" s="12" t="s">
        <v>23</v>
      </c>
      <c r="I75" s="12" t="s">
        <v>22</v>
      </c>
      <c r="J75" s="98" t="s">
        <v>15</v>
      </c>
      <c r="K75" s="98" t="s">
        <v>15</v>
      </c>
      <c r="L75" s="12" t="s">
        <v>23</v>
      </c>
      <c r="M75" s="12" t="s">
        <v>642</v>
      </c>
      <c r="N75" s="12" t="s">
        <v>450</v>
      </c>
      <c r="O75" s="124" t="s">
        <v>15</v>
      </c>
      <c r="P75" s="124" t="s">
        <v>15</v>
      </c>
      <c r="Q75" s="124" t="s">
        <v>15</v>
      </c>
      <c r="R75" s="124" t="s">
        <v>15</v>
      </c>
      <c r="S75" s="124" t="s">
        <v>15</v>
      </c>
    </row>
    <row r="76" spans="1:19">
      <c r="A76" s="10" t="s">
        <v>643</v>
      </c>
      <c r="B76" s="10" t="s">
        <v>641</v>
      </c>
      <c r="C76" s="76">
        <v>2.9339599999999999</v>
      </c>
      <c r="D76" s="76">
        <v>142.011</v>
      </c>
      <c r="E76" s="76">
        <v>5.59701</v>
      </c>
      <c r="F76" s="76">
        <v>1.7150600000000001E-4</v>
      </c>
      <c r="G76" s="52">
        <v>593</v>
      </c>
      <c r="H76" s="52" t="s">
        <v>23</v>
      </c>
      <c r="I76" s="52" t="s">
        <v>22</v>
      </c>
      <c r="J76" s="10" t="s">
        <v>15</v>
      </c>
      <c r="K76" s="10" t="s">
        <v>15</v>
      </c>
      <c r="L76" s="52" t="s">
        <v>23</v>
      </c>
      <c r="M76" s="52" t="s">
        <v>642</v>
      </c>
      <c r="N76" s="52" t="s">
        <v>450</v>
      </c>
      <c r="O76" s="126" t="s">
        <v>15</v>
      </c>
      <c r="P76" s="126" t="s">
        <v>15</v>
      </c>
      <c r="Q76" s="126" t="s">
        <v>15</v>
      </c>
      <c r="R76" s="126" t="s">
        <v>15</v>
      </c>
      <c r="S76" s="126" t="s">
        <v>15</v>
      </c>
    </row>
    <row r="77" spans="1:19">
      <c r="A77" s="98" t="s">
        <v>644</v>
      </c>
      <c r="B77" s="98" t="s">
        <v>645</v>
      </c>
      <c r="C77" s="8">
        <v>239.43</v>
      </c>
      <c r="D77" s="8">
        <v>1019.15</v>
      </c>
      <c r="E77" s="8">
        <v>2.08969</v>
      </c>
      <c r="F77" s="8">
        <v>2.0408899999999999E-4</v>
      </c>
      <c r="G77" s="12">
        <v>242</v>
      </c>
      <c r="H77" s="12" t="s">
        <v>23</v>
      </c>
      <c r="I77" s="12" t="s">
        <v>22</v>
      </c>
      <c r="J77" s="98" t="s">
        <v>15</v>
      </c>
      <c r="K77" s="98" t="s">
        <v>15</v>
      </c>
      <c r="L77" s="12" t="s">
        <v>23</v>
      </c>
      <c r="M77" s="12" t="s">
        <v>646</v>
      </c>
      <c r="N77" s="12" t="s">
        <v>450</v>
      </c>
      <c r="O77" s="124" t="s">
        <v>15</v>
      </c>
      <c r="P77" s="124" t="s">
        <v>15</v>
      </c>
      <c r="Q77" s="124" t="s">
        <v>15</v>
      </c>
      <c r="R77" s="124" t="s">
        <v>15</v>
      </c>
      <c r="S77" s="124" t="s">
        <v>15</v>
      </c>
    </row>
    <row r="78" spans="1:19">
      <c r="A78" s="10" t="s">
        <v>647</v>
      </c>
      <c r="B78" s="10" t="s">
        <v>645</v>
      </c>
      <c r="C78" s="76">
        <v>76.472999999999999</v>
      </c>
      <c r="D78" s="76">
        <v>762.48299999999995</v>
      </c>
      <c r="E78" s="76">
        <v>3.3176800000000002</v>
      </c>
      <c r="F78" s="76">
        <v>1.7150600000000001E-4</v>
      </c>
      <c r="G78" s="52">
        <v>232</v>
      </c>
      <c r="H78" s="52" t="s">
        <v>22</v>
      </c>
      <c r="I78" s="52" t="s">
        <v>22</v>
      </c>
      <c r="J78" s="10" t="s">
        <v>15</v>
      </c>
      <c r="K78" s="10" t="s">
        <v>15</v>
      </c>
      <c r="L78" s="52" t="s">
        <v>23</v>
      </c>
      <c r="M78" s="52" t="s">
        <v>646</v>
      </c>
      <c r="N78" s="52" t="s">
        <v>450</v>
      </c>
      <c r="O78" s="126" t="s">
        <v>648</v>
      </c>
      <c r="P78" s="126" t="s">
        <v>103</v>
      </c>
      <c r="Q78" s="126" t="s">
        <v>15</v>
      </c>
      <c r="R78" s="126" t="s">
        <v>15</v>
      </c>
      <c r="S78" s="126" t="s">
        <v>15</v>
      </c>
    </row>
    <row r="79" spans="1:19">
      <c r="A79" s="98" t="s">
        <v>649</v>
      </c>
      <c r="B79" s="98" t="s">
        <v>650</v>
      </c>
      <c r="C79" s="8">
        <v>40.752899999999997</v>
      </c>
      <c r="D79" s="8">
        <v>785.31799999999998</v>
      </c>
      <c r="E79" s="8">
        <v>4.2683</v>
      </c>
      <c r="F79" s="8">
        <v>2.0408899999999999E-4</v>
      </c>
      <c r="G79" s="12">
        <v>514</v>
      </c>
      <c r="H79" s="12" t="s">
        <v>23</v>
      </c>
      <c r="I79" s="12" t="s">
        <v>22</v>
      </c>
      <c r="J79" s="98" t="s">
        <v>651</v>
      </c>
      <c r="K79" s="98" t="s">
        <v>91</v>
      </c>
      <c r="L79" s="12" t="s">
        <v>23</v>
      </c>
      <c r="M79" s="12" t="s">
        <v>652</v>
      </c>
      <c r="N79" s="12" t="s">
        <v>450</v>
      </c>
      <c r="O79" s="124" t="s">
        <v>15</v>
      </c>
      <c r="P79" s="124" t="s">
        <v>15</v>
      </c>
      <c r="Q79" s="124" t="s">
        <v>15</v>
      </c>
      <c r="R79" s="124" t="s">
        <v>15</v>
      </c>
      <c r="S79" s="124" t="s">
        <v>15</v>
      </c>
    </row>
    <row r="80" spans="1:19">
      <c r="A80" s="10" t="s">
        <v>653</v>
      </c>
      <c r="B80" s="10" t="s">
        <v>650</v>
      </c>
      <c r="C80" s="76">
        <v>32.830399999999997</v>
      </c>
      <c r="D80" s="76">
        <v>357.65899999999999</v>
      </c>
      <c r="E80" s="76">
        <v>3.4454799999999999</v>
      </c>
      <c r="F80" s="76">
        <v>1.7150600000000001E-4</v>
      </c>
      <c r="G80" s="52">
        <v>511</v>
      </c>
      <c r="H80" s="52" t="s">
        <v>23</v>
      </c>
      <c r="I80" s="52" t="s">
        <v>22</v>
      </c>
      <c r="J80" s="10" t="s">
        <v>651</v>
      </c>
      <c r="K80" s="10" t="s">
        <v>91</v>
      </c>
      <c r="L80" s="52" t="s">
        <v>23</v>
      </c>
      <c r="M80" s="52" t="s">
        <v>652</v>
      </c>
      <c r="N80" s="52" t="s">
        <v>450</v>
      </c>
      <c r="O80" s="126" t="s">
        <v>15</v>
      </c>
      <c r="P80" s="126" t="s">
        <v>15</v>
      </c>
      <c r="Q80" s="126" t="s">
        <v>15</v>
      </c>
      <c r="R80" s="126" t="s">
        <v>15</v>
      </c>
      <c r="S80" s="126" t="s">
        <v>15</v>
      </c>
    </row>
    <row r="81" spans="1:19">
      <c r="A81" s="98" t="s">
        <v>654</v>
      </c>
      <c r="B81" s="98" t="s">
        <v>655</v>
      </c>
      <c r="C81" s="8">
        <v>19.1541</v>
      </c>
      <c r="D81" s="8">
        <v>223.06700000000001</v>
      </c>
      <c r="E81" s="8">
        <v>3.54175</v>
      </c>
      <c r="F81" s="8">
        <v>2.0408899999999999E-4</v>
      </c>
      <c r="G81" s="12">
        <v>374</v>
      </c>
      <c r="H81" s="12" t="s">
        <v>23</v>
      </c>
      <c r="I81" s="12" t="s">
        <v>22</v>
      </c>
      <c r="J81" s="98" t="s">
        <v>15</v>
      </c>
      <c r="K81" s="98" t="s">
        <v>15</v>
      </c>
      <c r="L81" s="12" t="s">
        <v>23</v>
      </c>
      <c r="M81" s="12" t="s">
        <v>656</v>
      </c>
      <c r="N81" s="12" t="s">
        <v>450</v>
      </c>
      <c r="O81" s="124" t="s">
        <v>15</v>
      </c>
      <c r="P81" s="124" t="s">
        <v>15</v>
      </c>
      <c r="Q81" s="124" t="s">
        <v>15</v>
      </c>
      <c r="R81" s="124" t="s">
        <v>15</v>
      </c>
      <c r="S81" s="124" t="s">
        <v>15</v>
      </c>
    </row>
    <row r="82" spans="1:19">
      <c r="A82" s="10" t="s">
        <v>657</v>
      </c>
      <c r="B82" s="10" t="s">
        <v>655</v>
      </c>
      <c r="C82" s="76">
        <v>10.7597</v>
      </c>
      <c r="D82" s="76">
        <v>280.601</v>
      </c>
      <c r="E82" s="76">
        <v>4.7048199999999998</v>
      </c>
      <c r="F82" s="76">
        <v>1.7150600000000001E-4</v>
      </c>
      <c r="G82" s="52">
        <v>366</v>
      </c>
      <c r="H82" s="52" t="s">
        <v>23</v>
      </c>
      <c r="I82" s="52" t="s">
        <v>22</v>
      </c>
      <c r="J82" s="10" t="s">
        <v>15</v>
      </c>
      <c r="K82" s="10" t="s">
        <v>15</v>
      </c>
      <c r="L82" s="52" t="s">
        <v>23</v>
      </c>
      <c r="M82" s="52" t="s">
        <v>656</v>
      </c>
      <c r="N82" s="52" t="s">
        <v>450</v>
      </c>
      <c r="O82" s="126" t="s">
        <v>15</v>
      </c>
      <c r="P82" s="126" t="s">
        <v>15</v>
      </c>
      <c r="Q82" s="126" t="s">
        <v>15</v>
      </c>
      <c r="R82" s="126" t="s">
        <v>15</v>
      </c>
      <c r="S82" s="126" t="s">
        <v>15</v>
      </c>
    </row>
    <row r="83" spans="1:19">
      <c r="A83" s="98" t="s">
        <v>658</v>
      </c>
      <c r="B83" s="98" t="s">
        <v>659</v>
      </c>
      <c r="C83" s="8">
        <v>40.503599999999999</v>
      </c>
      <c r="D83" s="8">
        <v>274.74200000000002</v>
      </c>
      <c r="E83" s="8">
        <v>2.7619600000000002</v>
      </c>
      <c r="F83" s="8">
        <v>2.0408899999999999E-4</v>
      </c>
      <c r="G83" s="12">
        <v>348</v>
      </c>
      <c r="H83" s="12" t="s">
        <v>23</v>
      </c>
      <c r="I83" s="12" t="s">
        <v>22</v>
      </c>
      <c r="J83" s="98" t="s">
        <v>15</v>
      </c>
      <c r="K83" s="98" t="s">
        <v>15</v>
      </c>
      <c r="L83" s="12" t="s">
        <v>23</v>
      </c>
      <c r="M83" s="12" t="s">
        <v>660</v>
      </c>
      <c r="N83" s="12" t="s">
        <v>450</v>
      </c>
      <c r="O83" s="124" t="s">
        <v>15</v>
      </c>
      <c r="P83" s="124" t="s">
        <v>15</v>
      </c>
      <c r="Q83" s="124" t="s">
        <v>15</v>
      </c>
      <c r="R83" s="124" t="s">
        <v>15</v>
      </c>
      <c r="S83" s="124" t="s">
        <v>15</v>
      </c>
    </row>
    <row r="84" spans="1:19">
      <c r="A84" s="10" t="s">
        <v>661</v>
      </c>
      <c r="B84" s="10" t="s">
        <v>662</v>
      </c>
      <c r="C84" s="76">
        <v>32.475499999999997</v>
      </c>
      <c r="D84" s="76">
        <v>557.67100000000005</v>
      </c>
      <c r="E84" s="76">
        <v>4.1019899999999998</v>
      </c>
      <c r="F84" s="76">
        <v>1.7150600000000001E-4</v>
      </c>
      <c r="G84" s="52">
        <v>537</v>
      </c>
      <c r="H84" s="52" t="s">
        <v>23</v>
      </c>
      <c r="I84" s="52" t="s">
        <v>22</v>
      </c>
      <c r="J84" s="10" t="s">
        <v>663</v>
      </c>
      <c r="K84" s="10" t="s">
        <v>308</v>
      </c>
      <c r="L84" s="52" t="s">
        <v>23</v>
      </c>
      <c r="M84" s="52" t="s">
        <v>660</v>
      </c>
      <c r="N84" s="52" t="s">
        <v>450</v>
      </c>
      <c r="O84" s="126" t="s">
        <v>15</v>
      </c>
      <c r="P84" s="126" t="s">
        <v>15</v>
      </c>
      <c r="Q84" s="126" t="s">
        <v>15</v>
      </c>
      <c r="R84" s="126" t="s">
        <v>15</v>
      </c>
      <c r="S84" s="126" t="s">
        <v>15</v>
      </c>
    </row>
    <row r="85" spans="1:19">
      <c r="A85" s="98" t="s">
        <v>664</v>
      </c>
      <c r="B85" s="98" t="s">
        <v>665</v>
      </c>
      <c r="C85" s="8">
        <v>135.738</v>
      </c>
      <c r="D85" s="8">
        <v>278.11900000000003</v>
      </c>
      <c r="E85" s="8">
        <v>1.03488</v>
      </c>
      <c r="F85" s="8">
        <v>2.0408899999999999E-4</v>
      </c>
      <c r="G85" s="12">
        <v>222</v>
      </c>
      <c r="H85" s="12" t="s">
        <v>23</v>
      </c>
      <c r="I85" s="12" t="s">
        <v>22</v>
      </c>
      <c r="J85" s="98" t="s">
        <v>666</v>
      </c>
      <c r="K85" s="98" t="s">
        <v>64</v>
      </c>
      <c r="L85" s="12" t="s">
        <v>23</v>
      </c>
      <c r="M85" s="12" t="s">
        <v>667</v>
      </c>
      <c r="N85" s="12" t="s">
        <v>450</v>
      </c>
      <c r="O85" s="124" t="s">
        <v>15</v>
      </c>
      <c r="P85" s="124" t="s">
        <v>15</v>
      </c>
      <c r="Q85" s="124" t="s">
        <v>15</v>
      </c>
      <c r="R85" s="124" t="s">
        <v>15</v>
      </c>
      <c r="S85" s="124" t="s">
        <v>15</v>
      </c>
    </row>
    <row r="86" spans="1:19">
      <c r="A86" s="10" t="s">
        <v>668</v>
      </c>
      <c r="B86" s="10" t="s">
        <v>665</v>
      </c>
      <c r="C86" s="76">
        <v>28.601700000000001</v>
      </c>
      <c r="D86" s="76">
        <v>355.02</v>
      </c>
      <c r="E86" s="76">
        <v>3.6337299999999999</v>
      </c>
      <c r="F86" s="76">
        <v>1.7150600000000001E-4</v>
      </c>
      <c r="G86" s="52">
        <v>219</v>
      </c>
      <c r="H86" s="52" t="s">
        <v>23</v>
      </c>
      <c r="I86" s="52" t="s">
        <v>22</v>
      </c>
      <c r="J86" s="10" t="s">
        <v>666</v>
      </c>
      <c r="K86" s="10" t="s">
        <v>64</v>
      </c>
      <c r="L86" s="52" t="s">
        <v>23</v>
      </c>
      <c r="M86" s="52" t="s">
        <v>667</v>
      </c>
      <c r="N86" s="52" t="s">
        <v>450</v>
      </c>
      <c r="O86" s="126" t="s">
        <v>15</v>
      </c>
      <c r="P86" s="126" t="s">
        <v>15</v>
      </c>
      <c r="Q86" s="126" t="s">
        <v>15</v>
      </c>
      <c r="R86" s="126" t="s">
        <v>15</v>
      </c>
      <c r="S86" s="126" t="s">
        <v>15</v>
      </c>
    </row>
    <row r="87" spans="1:19">
      <c r="A87" s="98" t="s">
        <v>669</v>
      </c>
      <c r="B87" s="98" t="s">
        <v>670</v>
      </c>
      <c r="C87" s="8">
        <v>74.275700000000001</v>
      </c>
      <c r="D87" s="8">
        <v>158.12700000000001</v>
      </c>
      <c r="E87" s="8">
        <v>1.09012</v>
      </c>
      <c r="F87" s="8">
        <v>2.0408899999999999E-4</v>
      </c>
      <c r="G87" s="12">
        <v>1085</v>
      </c>
      <c r="H87" s="12" t="s">
        <v>23</v>
      </c>
      <c r="I87" s="12" t="s">
        <v>22</v>
      </c>
      <c r="J87" s="98" t="s">
        <v>671</v>
      </c>
      <c r="K87" s="98" t="s">
        <v>228</v>
      </c>
      <c r="L87" s="12" t="s">
        <v>23</v>
      </c>
      <c r="M87" s="12" t="s">
        <v>672</v>
      </c>
      <c r="N87" s="12" t="s">
        <v>450</v>
      </c>
      <c r="O87" s="124" t="s">
        <v>15</v>
      </c>
      <c r="P87" s="124" t="s">
        <v>15</v>
      </c>
      <c r="Q87" s="124" t="s">
        <v>15</v>
      </c>
      <c r="R87" s="124" t="s">
        <v>15</v>
      </c>
      <c r="S87" s="124" t="s">
        <v>15</v>
      </c>
    </row>
    <row r="88" spans="1:19">
      <c r="A88" s="10" t="s">
        <v>673</v>
      </c>
      <c r="B88" s="10" t="s">
        <v>670</v>
      </c>
      <c r="C88" s="76">
        <v>44.015099999999997</v>
      </c>
      <c r="D88" s="76">
        <v>828.96600000000001</v>
      </c>
      <c r="E88" s="76">
        <v>4.2352400000000001</v>
      </c>
      <c r="F88" s="76">
        <v>1.7150600000000001E-4</v>
      </c>
      <c r="G88" s="52">
        <v>1043</v>
      </c>
      <c r="H88" s="52" t="s">
        <v>23</v>
      </c>
      <c r="I88" s="52" t="s">
        <v>22</v>
      </c>
      <c r="J88" s="10" t="s">
        <v>671</v>
      </c>
      <c r="K88" s="10" t="s">
        <v>228</v>
      </c>
      <c r="L88" s="52" t="s">
        <v>23</v>
      </c>
      <c r="M88" s="52" t="s">
        <v>672</v>
      </c>
      <c r="N88" s="52" t="s">
        <v>450</v>
      </c>
      <c r="O88" s="126" t="s">
        <v>15</v>
      </c>
      <c r="P88" s="126" t="s">
        <v>15</v>
      </c>
      <c r="Q88" s="126" t="s">
        <v>15</v>
      </c>
      <c r="R88" s="126" t="s">
        <v>15</v>
      </c>
      <c r="S88" s="126" t="s">
        <v>15</v>
      </c>
    </row>
    <row r="89" spans="1:19">
      <c r="A89" s="98" t="s">
        <v>674</v>
      </c>
      <c r="B89" s="98" t="s">
        <v>675</v>
      </c>
      <c r="C89" s="8">
        <v>18.247499999999999</v>
      </c>
      <c r="D89" s="8">
        <v>88.098100000000002</v>
      </c>
      <c r="E89" s="8">
        <v>2.2714099999999999</v>
      </c>
      <c r="F89" s="8">
        <v>2.0408899999999999E-4</v>
      </c>
      <c r="G89" s="12">
        <v>643</v>
      </c>
      <c r="H89" s="12" t="s">
        <v>23</v>
      </c>
      <c r="I89" s="12" t="s">
        <v>22</v>
      </c>
      <c r="J89" s="98" t="s">
        <v>676</v>
      </c>
      <c r="K89" s="98" t="s">
        <v>57</v>
      </c>
      <c r="L89" s="12" t="s">
        <v>23</v>
      </c>
      <c r="M89" s="12" t="s">
        <v>677</v>
      </c>
      <c r="N89" s="12" t="s">
        <v>450</v>
      </c>
      <c r="O89" s="124" t="s">
        <v>15</v>
      </c>
      <c r="P89" s="124" t="s">
        <v>15</v>
      </c>
      <c r="Q89" s="124" t="s">
        <v>15</v>
      </c>
      <c r="R89" s="124" t="s">
        <v>15</v>
      </c>
      <c r="S89" s="124" t="s">
        <v>15</v>
      </c>
    </row>
    <row r="90" spans="1:19">
      <c r="A90" s="10" t="s">
        <v>678</v>
      </c>
      <c r="B90" s="10" t="s">
        <v>679</v>
      </c>
      <c r="C90" s="76">
        <v>39.3626</v>
      </c>
      <c r="D90" s="76">
        <v>103.276</v>
      </c>
      <c r="E90" s="76">
        <v>1.39161</v>
      </c>
      <c r="F90" s="76">
        <v>1.7150600000000001E-4</v>
      </c>
      <c r="G90" s="52">
        <v>623</v>
      </c>
      <c r="H90" s="52" t="s">
        <v>23</v>
      </c>
      <c r="I90" s="52" t="s">
        <v>22</v>
      </c>
      <c r="J90" s="10" t="s">
        <v>676</v>
      </c>
      <c r="K90" s="10" t="s">
        <v>57</v>
      </c>
      <c r="L90" s="52" t="s">
        <v>23</v>
      </c>
      <c r="M90" s="52" t="s">
        <v>677</v>
      </c>
      <c r="N90" s="52" t="s">
        <v>450</v>
      </c>
      <c r="O90" s="126" t="s">
        <v>15</v>
      </c>
      <c r="P90" s="126" t="s">
        <v>15</v>
      </c>
      <c r="Q90" s="126" t="s">
        <v>15</v>
      </c>
      <c r="R90" s="126" t="s">
        <v>15</v>
      </c>
      <c r="S90" s="126" t="s">
        <v>15</v>
      </c>
    </row>
    <row r="91" spans="1:19">
      <c r="A91" s="98" t="s">
        <v>680</v>
      </c>
      <c r="B91" s="98" t="s">
        <v>681</v>
      </c>
      <c r="C91" s="8">
        <v>28.367100000000001</v>
      </c>
      <c r="D91" s="8">
        <v>334.13900000000001</v>
      </c>
      <c r="E91" s="8">
        <v>3.55816</v>
      </c>
      <c r="F91" s="8">
        <v>2.0408899999999999E-4</v>
      </c>
      <c r="G91" s="12">
        <v>311</v>
      </c>
      <c r="H91" s="12" t="s">
        <v>23</v>
      </c>
      <c r="I91" s="12" t="s">
        <v>22</v>
      </c>
      <c r="J91" s="98" t="s">
        <v>682</v>
      </c>
      <c r="K91" s="98" t="s">
        <v>78</v>
      </c>
      <c r="L91" s="12" t="s">
        <v>23</v>
      </c>
      <c r="M91" s="12" t="s">
        <v>683</v>
      </c>
      <c r="N91" s="12" t="s">
        <v>450</v>
      </c>
      <c r="O91" s="124" t="s">
        <v>15</v>
      </c>
      <c r="P91" s="124" t="s">
        <v>15</v>
      </c>
      <c r="Q91" s="124" t="s">
        <v>15</v>
      </c>
      <c r="R91" s="124" t="s">
        <v>15</v>
      </c>
      <c r="S91" s="124" t="s">
        <v>15</v>
      </c>
    </row>
    <row r="92" spans="1:19">
      <c r="A92" s="10" t="s">
        <v>684</v>
      </c>
      <c r="B92" s="10" t="s">
        <v>681</v>
      </c>
      <c r="C92" s="76">
        <v>20.311399999999999</v>
      </c>
      <c r="D92" s="76">
        <v>486.15800000000002</v>
      </c>
      <c r="E92" s="76">
        <v>4.5810700000000004</v>
      </c>
      <c r="F92" s="76">
        <v>1.7150600000000001E-4</v>
      </c>
      <c r="G92" s="52">
        <v>319</v>
      </c>
      <c r="H92" s="52" t="s">
        <v>23</v>
      </c>
      <c r="I92" s="52" t="s">
        <v>22</v>
      </c>
      <c r="J92" s="10" t="s">
        <v>682</v>
      </c>
      <c r="K92" s="10" t="s">
        <v>78</v>
      </c>
      <c r="L92" s="52" t="s">
        <v>23</v>
      </c>
      <c r="M92" s="52" t="s">
        <v>683</v>
      </c>
      <c r="N92" s="52" t="s">
        <v>450</v>
      </c>
      <c r="O92" s="126" t="s">
        <v>15</v>
      </c>
      <c r="P92" s="126" t="s">
        <v>15</v>
      </c>
      <c r="Q92" s="126" t="s">
        <v>15</v>
      </c>
      <c r="R92" s="126" t="s">
        <v>15</v>
      </c>
      <c r="S92" s="126" t="s">
        <v>15</v>
      </c>
    </row>
    <row r="93" spans="1:19">
      <c r="A93" s="98" t="s">
        <v>685</v>
      </c>
      <c r="B93" s="98" t="s">
        <v>686</v>
      </c>
      <c r="C93" s="8">
        <v>56.019599999999997</v>
      </c>
      <c r="D93" s="8">
        <v>112.277</v>
      </c>
      <c r="E93" s="8">
        <v>1.0030600000000001</v>
      </c>
      <c r="F93" s="8">
        <v>2.0408899999999999E-4</v>
      </c>
      <c r="G93" s="12">
        <v>650</v>
      </c>
      <c r="H93" s="12" t="s">
        <v>23</v>
      </c>
      <c r="I93" s="12" t="s">
        <v>22</v>
      </c>
      <c r="J93" s="98" t="s">
        <v>687</v>
      </c>
      <c r="K93" s="98" t="s">
        <v>688</v>
      </c>
      <c r="L93" s="12" t="s">
        <v>23</v>
      </c>
      <c r="M93" s="12" t="s">
        <v>689</v>
      </c>
      <c r="N93" s="12" t="s">
        <v>450</v>
      </c>
      <c r="O93" s="124" t="s">
        <v>15</v>
      </c>
      <c r="P93" s="124" t="s">
        <v>15</v>
      </c>
      <c r="Q93" s="124" t="s">
        <v>15</v>
      </c>
      <c r="R93" s="124" t="s">
        <v>15</v>
      </c>
      <c r="S93" s="124" t="s">
        <v>15</v>
      </c>
    </row>
    <row r="94" spans="1:19">
      <c r="A94" s="10" t="s">
        <v>690</v>
      </c>
      <c r="B94" s="10" t="s">
        <v>686</v>
      </c>
      <c r="C94" s="76">
        <v>36.8996</v>
      </c>
      <c r="D94" s="76">
        <v>74.2136</v>
      </c>
      <c r="E94" s="76">
        <v>1.0080800000000001</v>
      </c>
      <c r="F94" s="76">
        <v>4.4892300000000003E-3</v>
      </c>
      <c r="G94" s="52">
        <v>649</v>
      </c>
      <c r="H94" s="52" t="s">
        <v>23</v>
      </c>
      <c r="I94" s="52" t="s">
        <v>22</v>
      </c>
      <c r="J94" s="10" t="s">
        <v>687</v>
      </c>
      <c r="K94" s="10" t="s">
        <v>688</v>
      </c>
      <c r="L94" s="52" t="s">
        <v>23</v>
      </c>
      <c r="M94" s="52" t="s">
        <v>689</v>
      </c>
      <c r="N94" s="52" t="s">
        <v>450</v>
      </c>
      <c r="O94" s="126" t="s">
        <v>15</v>
      </c>
      <c r="P94" s="126" t="s">
        <v>15</v>
      </c>
      <c r="Q94" s="126" t="s">
        <v>15</v>
      </c>
      <c r="R94" s="126" t="s">
        <v>15</v>
      </c>
      <c r="S94" s="126" t="s">
        <v>15</v>
      </c>
    </row>
    <row r="95" spans="1:19">
      <c r="A95" s="98" t="s">
        <v>691</v>
      </c>
      <c r="B95" s="98" t="s">
        <v>692</v>
      </c>
      <c r="C95" s="8">
        <v>52.655099999999997</v>
      </c>
      <c r="D95" s="8">
        <v>1625.61</v>
      </c>
      <c r="E95" s="8">
        <v>4.9482600000000003</v>
      </c>
      <c r="F95" s="8">
        <v>2.0408899999999999E-4</v>
      </c>
      <c r="G95" s="12">
        <v>485</v>
      </c>
      <c r="H95" s="12" t="s">
        <v>23</v>
      </c>
      <c r="I95" s="12" t="s">
        <v>22</v>
      </c>
      <c r="J95" s="98" t="s">
        <v>693</v>
      </c>
      <c r="K95" s="98" t="s">
        <v>58</v>
      </c>
      <c r="L95" s="12" t="s">
        <v>23</v>
      </c>
      <c r="M95" s="12" t="s">
        <v>694</v>
      </c>
      <c r="N95" s="12" t="s">
        <v>450</v>
      </c>
      <c r="O95" s="124" t="s">
        <v>15</v>
      </c>
      <c r="P95" s="124" t="s">
        <v>15</v>
      </c>
      <c r="Q95" s="124" t="s">
        <v>15</v>
      </c>
      <c r="R95" s="124" t="s">
        <v>15</v>
      </c>
      <c r="S95" s="124" t="s">
        <v>15</v>
      </c>
    </row>
    <row r="96" spans="1:19">
      <c r="A96" s="10" t="s">
        <v>695</v>
      </c>
      <c r="B96" s="10" t="s">
        <v>692</v>
      </c>
      <c r="C96" s="76">
        <v>97.678600000000003</v>
      </c>
      <c r="D96" s="76">
        <v>2896.41</v>
      </c>
      <c r="E96" s="76">
        <v>4.8900800000000002</v>
      </c>
      <c r="F96" s="76">
        <v>1.7150600000000001E-4</v>
      </c>
      <c r="G96" s="52">
        <v>502</v>
      </c>
      <c r="H96" s="52" t="s">
        <v>23</v>
      </c>
      <c r="I96" s="52" t="s">
        <v>22</v>
      </c>
      <c r="J96" s="10" t="s">
        <v>693</v>
      </c>
      <c r="K96" s="10" t="s">
        <v>58</v>
      </c>
      <c r="L96" s="52" t="s">
        <v>23</v>
      </c>
      <c r="M96" s="52" t="s">
        <v>694</v>
      </c>
      <c r="N96" s="52" t="s">
        <v>450</v>
      </c>
      <c r="O96" s="126" t="s">
        <v>15</v>
      </c>
      <c r="P96" s="126" t="s">
        <v>15</v>
      </c>
      <c r="Q96" s="126" t="s">
        <v>15</v>
      </c>
      <c r="R96" s="126" t="s">
        <v>15</v>
      </c>
      <c r="S96" s="126" t="s">
        <v>15</v>
      </c>
    </row>
    <row r="97" spans="1:19">
      <c r="A97" s="98" t="s">
        <v>696</v>
      </c>
      <c r="B97" s="98" t="s">
        <v>697</v>
      </c>
      <c r="C97" s="8">
        <v>42.197899999999997</v>
      </c>
      <c r="D97" s="8">
        <v>174.19399999999999</v>
      </c>
      <c r="E97" s="8">
        <v>2.0454500000000002</v>
      </c>
      <c r="F97" s="8">
        <v>2.0408899999999999E-4</v>
      </c>
      <c r="G97" s="12">
        <v>193</v>
      </c>
      <c r="H97" s="12" t="s">
        <v>23</v>
      </c>
      <c r="I97" s="12" t="s">
        <v>22</v>
      </c>
      <c r="J97" s="98" t="s">
        <v>698</v>
      </c>
      <c r="K97" s="98" t="s">
        <v>314</v>
      </c>
      <c r="L97" s="12" t="s">
        <v>23</v>
      </c>
      <c r="M97" s="12" t="s">
        <v>699</v>
      </c>
      <c r="N97" s="12" t="s">
        <v>450</v>
      </c>
      <c r="O97" s="124" t="s">
        <v>15</v>
      </c>
      <c r="P97" s="124" t="s">
        <v>15</v>
      </c>
      <c r="Q97" s="124" t="s">
        <v>15</v>
      </c>
      <c r="R97" s="124" t="s">
        <v>15</v>
      </c>
      <c r="S97" s="124" t="s">
        <v>15</v>
      </c>
    </row>
    <row r="98" spans="1:19">
      <c r="A98" s="10" t="s">
        <v>700</v>
      </c>
      <c r="B98" s="10" t="s">
        <v>697</v>
      </c>
      <c r="C98" s="76">
        <v>39.0503</v>
      </c>
      <c r="D98" s="76">
        <v>102.566</v>
      </c>
      <c r="E98" s="76">
        <v>1.3931500000000001</v>
      </c>
      <c r="F98" s="76">
        <v>1.7150600000000001E-4</v>
      </c>
      <c r="G98" s="52">
        <v>192</v>
      </c>
      <c r="H98" s="52" t="s">
        <v>23</v>
      </c>
      <c r="I98" s="52" t="s">
        <v>22</v>
      </c>
      <c r="J98" s="10" t="s">
        <v>698</v>
      </c>
      <c r="K98" s="10" t="s">
        <v>314</v>
      </c>
      <c r="L98" s="52" t="s">
        <v>23</v>
      </c>
      <c r="M98" s="52" t="s">
        <v>699</v>
      </c>
      <c r="N98" s="52" t="s">
        <v>450</v>
      </c>
      <c r="O98" s="126" t="s">
        <v>15</v>
      </c>
      <c r="P98" s="126" t="s">
        <v>15</v>
      </c>
      <c r="Q98" s="126" t="s">
        <v>15</v>
      </c>
      <c r="R98" s="126" t="s">
        <v>15</v>
      </c>
      <c r="S98" s="126" t="s">
        <v>15</v>
      </c>
    </row>
    <row r="99" spans="1:19">
      <c r="A99" s="98" t="s">
        <v>701</v>
      </c>
      <c r="B99" s="98" t="s">
        <v>702</v>
      </c>
      <c r="C99" s="8">
        <v>8.57897</v>
      </c>
      <c r="D99" s="8">
        <v>43.688099999999999</v>
      </c>
      <c r="E99" s="8">
        <v>2.34836</v>
      </c>
      <c r="F99" s="8">
        <v>2.0408899999999999E-4</v>
      </c>
      <c r="G99" s="12">
        <v>930</v>
      </c>
      <c r="H99" s="12" t="s">
        <v>23</v>
      </c>
      <c r="I99" s="12" t="s">
        <v>22</v>
      </c>
      <c r="J99" s="98" t="s">
        <v>703</v>
      </c>
      <c r="K99" s="98" t="s">
        <v>704</v>
      </c>
      <c r="L99" s="12" t="s">
        <v>23</v>
      </c>
      <c r="M99" s="12" t="s">
        <v>705</v>
      </c>
      <c r="N99" s="12" t="s">
        <v>450</v>
      </c>
      <c r="O99" s="124" t="s">
        <v>15</v>
      </c>
      <c r="P99" s="124" t="s">
        <v>15</v>
      </c>
      <c r="Q99" s="124" t="s">
        <v>15</v>
      </c>
      <c r="R99" s="124" t="s">
        <v>15</v>
      </c>
      <c r="S99" s="124" t="s">
        <v>15</v>
      </c>
    </row>
    <row r="100" spans="1:19">
      <c r="A100" s="10" t="s">
        <v>706</v>
      </c>
      <c r="B100" s="10" t="s">
        <v>702</v>
      </c>
      <c r="C100" s="76">
        <v>2.55497</v>
      </c>
      <c r="D100" s="76">
        <v>6.7971500000000002</v>
      </c>
      <c r="E100" s="76">
        <v>1.4116200000000001</v>
      </c>
      <c r="F100" s="76">
        <v>5.0657100000000002E-3</v>
      </c>
      <c r="G100" s="52">
        <v>945</v>
      </c>
      <c r="H100" s="52" t="s">
        <v>23</v>
      </c>
      <c r="I100" s="52" t="s">
        <v>22</v>
      </c>
      <c r="J100" s="10" t="s">
        <v>703</v>
      </c>
      <c r="K100" s="10" t="s">
        <v>704</v>
      </c>
      <c r="L100" s="52" t="s">
        <v>23</v>
      </c>
      <c r="M100" s="52" t="s">
        <v>705</v>
      </c>
      <c r="N100" s="52" t="s">
        <v>450</v>
      </c>
      <c r="O100" s="126" t="s">
        <v>15</v>
      </c>
      <c r="P100" s="126" t="s">
        <v>15</v>
      </c>
      <c r="Q100" s="126" t="s">
        <v>15</v>
      </c>
      <c r="R100" s="126" t="s">
        <v>15</v>
      </c>
      <c r="S100" s="126" t="s">
        <v>15</v>
      </c>
    </row>
    <row r="101" spans="1:19">
      <c r="A101" s="98" t="s">
        <v>707</v>
      </c>
      <c r="B101" s="98" t="s">
        <v>708</v>
      </c>
      <c r="C101" s="8">
        <v>89.225499999999997</v>
      </c>
      <c r="D101" s="8">
        <v>390.34500000000003</v>
      </c>
      <c r="E101" s="8">
        <v>2.1292200000000001</v>
      </c>
      <c r="F101" s="8">
        <v>2.0408899999999999E-4</v>
      </c>
      <c r="G101" s="12">
        <v>473</v>
      </c>
      <c r="H101" s="12" t="s">
        <v>23</v>
      </c>
      <c r="I101" s="12" t="s">
        <v>22</v>
      </c>
      <c r="J101" s="98" t="s">
        <v>709</v>
      </c>
      <c r="K101" s="98" t="s">
        <v>224</v>
      </c>
      <c r="L101" s="12" t="s">
        <v>23</v>
      </c>
      <c r="M101" s="12" t="s">
        <v>710</v>
      </c>
      <c r="N101" s="12" t="s">
        <v>450</v>
      </c>
      <c r="O101" s="124" t="s">
        <v>15</v>
      </c>
      <c r="P101" s="124" t="s">
        <v>15</v>
      </c>
      <c r="Q101" s="124" t="s">
        <v>15</v>
      </c>
      <c r="R101" s="124" t="s">
        <v>15</v>
      </c>
      <c r="S101" s="124" t="s">
        <v>15</v>
      </c>
    </row>
    <row r="102" spans="1:19">
      <c r="A102" s="10" t="s">
        <v>711</v>
      </c>
      <c r="B102" s="10" t="s">
        <v>708</v>
      </c>
      <c r="C102" s="76">
        <v>32.651000000000003</v>
      </c>
      <c r="D102" s="76">
        <v>70.485699999999994</v>
      </c>
      <c r="E102" s="76">
        <v>1.1102000000000001</v>
      </c>
      <c r="F102" s="76">
        <v>1.7150600000000001E-4</v>
      </c>
      <c r="G102" s="52">
        <v>437</v>
      </c>
      <c r="H102" s="52" t="s">
        <v>22</v>
      </c>
      <c r="I102" s="52" t="s">
        <v>22</v>
      </c>
      <c r="J102" s="10" t="s">
        <v>709</v>
      </c>
      <c r="K102" s="10" t="s">
        <v>224</v>
      </c>
      <c r="L102" s="52" t="s">
        <v>23</v>
      </c>
      <c r="M102" s="52" t="s">
        <v>710</v>
      </c>
      <c r="N102" s="52" t="s">
        <v>450</v>
      </c>
      <c r="O102" s="126" t="s">
        <v>712</v>
      </c>
      <c r="P102" s="126" t="s">
        <v>103</v>
      </c>
      <c r="Q102" s="126" t="s">
        <v>15</v>
      </c>
      <c r="R102" s="126" t="s">
        <v>15</v>
      </c>
      <c r="S102" s="126" t="s">
        <v>15</v>
      </c>
    </row>
    <row r="103" spans="1:19">
      <c r="A103" s="98" t="s">
        <v>713</v>
      </c>
      <c r="B103" s="98" t="s">
        <v>714</v>
      </c>
      <c r="C103" s="8">
        <v>16.904800000000002</v>
      </c>
      <c r="D103" s="8">
        <v>181.679</v>
      </c>
      <c r="E103" s="8">
        <v>3.4258899999999999</v>
      </c>
      <c r="F103" s="8">
        <v>2.0408899999999999E-4</v>
      </c>
      <c r="G103" s="12">
        <v>475</v>
      </c>
      <c r="H103" s="12" t="s">
        <v>23</v>
      </c>
      <c r="I103" s="12" t="s">
        <v>22</v>
      </c>
      <c r="J103" s="98" t="s">
        <v>599</v>
      </c>
      <c r="K103" s="98" t="s">
        <v>33</v>
      </c>
      <c r="L103" s="12" t="s">
        <v>23</v>
      </c>
      <c r="M103" s="12" t="s">
        <v>715</v>
      </c>
      <c r="N103" s="12" t="s">
        <v>450</v>
      </c>
      <c r="O103" s="124" t="s">
        <v>15</v>
      </c>
      <c r="P103" s="124" t="s">
        <v>15</v>
      </c>
      <c r="Q103" s="124" t="s">
        <v>15</v>
      </c>
      <c r="R103" s="124" t="s">
        <v>15</v>
      </c>
      <c r="S103" s="124" t="s">
        <v>15</v>
      </c>
    </row>
    <row r="104" spans="1:19">
      <c r="A104" s="10" t="s">
        <v>716</v>
      </c>
      <c r="B104" s="10" t="s">
        <v>714</v>
      </c>
      <c r="C104" s="76">
        <v>43.484299999999998</v>
      </c>
      <c r="D104" s="76">
        <v>148.25700000000001</v>
      </c>
      <c r="E104" s="76">
        <v>1.76953</v>
      </c>
      <c r="F104" s="76">
        <v>1.7150600000000001E-4</v>
      </c>
      <c r="G104" s="52">
        <v>464</v>
      </c>
      <c r="H104" s="52" t="s">
        <v>23</v>
      </c>
      <c r="I104" s="52" t="s">
        <v>22</v>
      </c>
      <c r="J104" s="10" t="s">
        <v>599</v>
      </c>
      <c r="K104" s="10" t="s">
        <v>33</v>
      </c>
      <c r="L104" s="52" t="s">
        <v>23</v>
      </c>
      <c r="M104" s="52" t="s">
        <v>715</v>
      </c>
      <c r="N104" s="52" t="s">
        <v>450</v>
      </c>
      <c r="O104" s="126" t="s">
        <v>15</v>
      </c>
      <c r="P104" s="126" t="s">
        <v>15</v>
      </c>
      <c r="Q104" s="126" t="s">
        <v>15</v>
      </c>
      <c r="R104" s="126" t="s">
        <v>15</v>
      </c>
      <c r="S104" s="126" t="s">
        <v>15</v>
      </c>
    </row>
    <row r="105" spans="1:19">
      <c r="A105" s="98" t="s">
        <v>717</v>
      </c>
      <c r="B105" s="98" t="s">
        <v>484</v>
      </c>
      <c r="C105" s="8">
        <v>22.489799999999999</v>
      </c>
      <c r="D105" s="8">
        <v>58.0807</v>
      </c>
      <c r="E105" s="8">
        <v>1.36879</v>
      </c>
      <c r="F105" s="8">
        <v>2.0408899999999999E-4</v>
      </c>
      <c r="G105" s="12">
        <v>191</v>
      </c>
      <c r="H105" s="12" t="s">
        <v>23</v>
      </c>
      <c r="I105" s="12" t="s">
        <v>22</v>
      </c>
      <c r="J105" s="98" t="s">
        <v>15</v>
      </c>
      <c r="K105" s="98" t="s">
        <v>15</v>
      </c>
      <c r="L105" s="12" t="s">
        <v>23</v>
      </c>
      <c r="M105" s="12" t="s">
        <v>718</v>
      </c>
      <c r="N105" s="12" t="s">
        <v>450</v>
      </c>
      <c r="O105" s="124" t="s">
        <v>15</v>
      </c>
      <c r="P105" s="124" t="s">
        <v>15</v>
      </c>
      <c r="Q105" s="124" t="s">
        <v>15</v>
      </c>
      <c r="R105" s="124" t="s">
        <v>15</v>
      </c>
      <c r="S105" s="124" t="s">
        <v>15</v>
      </c>
    </row>
    <row r="106" spans="1:19">
      <c r="A106" s="10" t="s">
        <v>719</v>
      </c>
      <c r="B106" s="10" t="s">
        <v>484</v>
      </c>
      <c r="C106" s="76">
        <v>22.110499999999998</v>
      </c>
      <c r="D106" s="76">
        <v>163.53100000000001</v>
      </c>
      <c r="E106" s="76">
        <v>2.8867600000000002</v>
      </c>
      <c r="F106" s="76">
        <v>1.7150600000000001E-4</v>
      </c>
      <c r="G106" s="52">
        <v>160</v>
      </c>
      <c r="H106" s="52" t="s">
        <v>23</v>
      </c>
      <c r="I106" s="52" t="s">
        <v>22</v>
      </c>
      <c r="J106" s="10" t="s">
        <v>720</v>
      </c>
      <c r="K106" s="10" t="s">
        <v>223</v>
      </c>
      <c r="L106" s="52" t="s">
        <v>23</v>
      </c>
      <c r="M106" s="52" t="s">
        <v>718</v>
      </c>
      <c r="N106" s="52" t="s">
        <v>450</v>
      </c>
      <c r="O106" s="126" t="s">
        <v>15</v>
      </c>
      <c r="P106" s="126" t="s">
        <v>15</v>
      </c>
      <c r="Q106" s="126" t="s">
        <v>15</v>
      </c>
      <c r="R106" s="126" t="s">
        <v>15</v>
      </c>
      <c r="S106" s="126" t="s">
        <v>15</v>
      </c>
    </row>
    <row r="107" spans="1:19">
      <c r="A107" s="98" t="s">
        <v>721</v>
      </c>
      <c r="B107" s="98" t="s">
        <v>722</v>
      </c>
      <c r="C107" s="8">
        <v>78.621300000000005</v>
      </c>
      <c r="D107" s="8">
        <v>165.541</v>
      </c>
      <c r="E107" s="8">
        <v>1.0742</v>
      </c>
      <c r="F107" s="8">
        <v>2.0408899999999999E-4</v>
      </c>
      <c r="G107" s="12">
        <v>328</v>
      </c>
      <c r="H107" s="12" t="s">
        <v>23</v>
      </c>
      <c r="I107" s="12" t="s">
        <v>22</v>
      </c>
      <c r="J107" s="98" t="s">
        <v>723</v>
      </c>
      <c r="K107" s="98" t="s">
        <v>240</v>
      </c>
      <c r="L107" s="12" t="s">
        <v>23</v>
      </c>
      <c r="M107" s="12" t="s">
        <v>724</v>
      </c>
      <c r="N107" s="12" t="s">
        <v>450</v>
      </c>
      <c r="O107" s="124" t="s">
        <v>15</v>
      </c>
      <c r="P107" s="124" t="s">
        <v>15</v>
      </c>
      <c r="Q107" s="124" t="s">
        <v>15</v>
      </c>
      <c r="R107" s="124" t="s">
        <v>15</v>
      </c>
      <c r="S107" s="124" t="s">
        <v>15</v>
      </c>
    </row>
    <row r="108" spans="1:19">
      <c r="A108" s="10" t="s">
        <v>725</v>
      </c>
      <c r="B108" s="10" t="s">
        <v>722</v>
      </c>
      <c r="C108" s="76">
        <v>281.98700000000002</v>
      </c>
      <c r="D108" s="76">
        <v>1660.1</v>
      </c>
      <c r="E108" s="76">
        <v>2.5575700000000001</v>
      </c>
      <c r="F108" s="76">
        <v>1.7150600000000001E-4</v>
      </c>
      <c r="G108" s="52">
        <v>287</v>
      </c>
      <c r="H108" s="52" t="s">
        <v>23</v>
      </c>
      <c r="I108" s="52" t="s">
        <v>22</v>
      </c>
      <c r="J108" s="10" t="s">
        <v>723</v>
      </c>
      <c r="K108" s="10" t="s">
        <v>240</v>
      </c>
      <c r="L108" s="52" t="s">
        <v>23</v>
      </c>
      <c r="M108" s="52" t="s">
        <v>724</v>
      </c>
      <c r="N108" s="52" t="s">
        <v>450</v>
      </c>
      <c r="O108" s="126" t="s">
        <v>15</v>
      </c>
      <c r="P108" s="126" t="s">
        <v>15</v>
      </c>
      <c r="Q108" s="126" t="s">
        <v>15</v>
      </c>
      <c r="R108" s="126" t="s">
        <v>15</v>
      </c>
      <c r="S108" s="126" t="s">
        <v>15</v>
      </c>
    </row>
    <row r="109" spans="1:19">
      <c r="A109" s="98" t="s">
        <v>726</v>
      </c>
      <c r="B109" s="98" t="s">
        <v>727</v>
      </c>
      <c r="C109" s="8">
        <v>3.6670400000000001</v>
      </c>
      <c r="D109" s="8">
        <v>67.492800000000003</v>
      </c>
      <c r="E109" s="8">
        <v>4.2020400000000002</v>
      </c>
      <c r="F109" s="8">
        <v>2.0408899999999999E-4</v>
      </c>
      <c r="G109" s="12">
        <v>635</v>
      </c>
      <c r="H109" s="12" t="s">
        <v>23</v>
      </c>
      <c r="I109" s="12" t="s">
        <v>22</v>
      </c>
      <c r="J109" s="98" t="s">
        <v>728</v>
      </c>
      <c r="K109" s="98" t="s">
        <v>729</v>
      </c>
      <c r="L109" s="12" t="s">
        <v>23</v>
      </c>
      <c r="M109" s="12" t="s">
        <v>730</v>
      </c>
      <c r="N109" s="12" t="s">
        <v>450</v>
      </c>
      <c r="O109" s="124" t="s">
        <v>15</v>
      </c>
      <c r="P109" s="124" t="s">
        <v>15</v>
      </c>
      <c r="Q109" s="124" t="s">
        <v>15</v>
      </c>
      <c r="R109" s="124" t="s">
        <v>15</v>
      </c>
      <c r="S109" s="124" t="s">
        <v>15</v>
      </c>
    </row>
    <row r="110" spans="1:19">
      <c r="A110" s="10" t="s">
        <v>731</v>
      </c>
      <c r="B110" s="10" t="s">
        <v>732</v>
      </c>
      <c r="C110" s="76">
        <v>11.0334</v>
      </c>
      <c r="D110" s="76">
        <v>553.32100000000003</v>
      </c>
      <c r="E110" s="76">
        <v>5.6481700000000004</v>
      </c>
      <c r="F110" s="76">
        <v>1.7150600000000001E-4</v>
      </c>
      <c r="G110" s="52">
        <v>644</v>
      </c>
      <c r="H110" s="52" t="s">
        <v>23</v>
      </c>
      <c r="I110" s="52" t="s">
        <v>22</v>
      </c>
      <c r="J110" s="10" t="s">
        <v>728</v>
      </c>
      <c r="K110" s="10" t="s">
        <v>729</v>
      </c>
      <c r="L110" s="52" t="s">
        <v>23</v>
      </c>
      <c r="M110" s="52" t="s">
        <v>730</v>
      </c>
      <c r="N110" s="52" t="s">
        <v>450</v>
      </c>
      <c r="O110" s="126" t="s">
        <v>15</v>
      </c>
      <c r="P110" s="126" t="s">
        <v>15</v>
      </c>
      <c r="Q110" s="126" t="s">
        <v>15</v>
      </c>
      <c r="R110" s="126" t="s">
        <v>15</v>
      </c>
      <c r="S110" s="126" t="s">
        <v>15</v>
      </c>
    </row>
    <row r="111" spans="1:19">
      <c r="A111" s="98" t="s">
        <v>733</v>
      </c>
      <c r="B111" s="98" t="s">
        <v>734</v>
      </c>
      <c r="C111" s="8">
        <v>19.394600000000001</v>
      </c>
      <c r="D111" s="8">
        <v>292.05099999999999</v>
      </c>
      <c r="E111" s="8">
        <v>3.9125000000000001</v>
      </c>
      <c r="F111" s="8">
        <v>2.0408899999999999E-4</v>
      </c>
      <c r="G111" s="12">
        <v>630</v>
      </c>
      <c r="H111" s="12" t="s">
        <v>23</v>
      </c>
      <c r="I111" s="12" t="s">
        <v>22</v>
      </c>
      <c r="J111" s="98" t="s">
        <v>735</v>
      </c>
      <c r="K111" s="98" t="s">
        <v>736</v>
      </c>
      <c r="L111" s="12" t="s">
        <v>23</v>
      </c>
      <c r="M111" s="12" t="s">
        <v>737</v>
      </c>
      <c r="N111" s="12" t="s">
        <v>450</v>
      </c>
      <c r="O111" s="124" t="s">
        <v>15</v>
      </c>
      <c r="P111" s="124" t="s">
        <v>15</v>
      </c>
      <c r="Q111" s="124" t="s">
        <v>15</v>
      </c>
      <c r="R111" s="124" t="s">
        <v>15</v>
      </c>
      <c r="S111" s="124" t="s">
        <v>15</v>
      </c>
    </row>
    <row r="112" spans="1:19">
      <c r="A112" s="10" t="s">
        <v>738</v>
      </c>
      <c r="B112" s="10" t="s">
        <v>734</v>
      </c>
      <c r="C112" s="76">
        <v>13.505599999999999</v>
      </c>
      <c r="D112" s="76">
        <v>155.33000000000001</v>
      </c>
      <c r="E112" s="76">
        <v>3.5237099999999999</v>
      </c>
      <c r="F112" s="76">
        <v>1.7150600000000001E-4</v>
      </c>
      <c r="G112" s="52">
        <v>594</v>
      </c>
      <c r="H112" s="52" t="s">
        <v>23</v>
      </c>
      <c r="I112" s="52" t="s">
        <v>22</v>
      </c>
      <c r="J112" s="10" t="s">
        <v>735</v>
      </c>
      <c r="K112" s="10" t="s">
        <v>736</v>
      </c>
      <c r="L112" s="52" t="s">
        <v>23</v>
      </c>
      <c r="M112" s="52" t="s">
        <v>737</v>
      </c>
      <c r="N112" s="52" t="s">
        <v>450</v>
      </c>
      <c r="O112" s="126" t="s">
        <v>15</v>
      </c>
      <c r="P112" s="126" t="s">
        <v>15</v>
      </c>
      <c r="Q112" s="126" t="s">
        <v>15</v>
      </c>
      <c r="R112" s="126" t="s">
        <v>15</v>
      </c>
      <c r="S112" s="126" t="s">
        <v>15</v>
      </c>
    </row>
    <row r="113" spans="1:19">
      <c r="A113" s="98" t="s">
        <v>739</v>
      </c>
      <c r="B113" s="98" t="s">
        <v>740</v>
      </c>
      <c r="C113" s="8">
        <v>130.07900000000001</v>
      </c>
      <c r="D113" s="8">
        <v>342.53</v>
      </c>
      <c r="E113" s="8">
        <v>1.3968400000000001</v>
      </c>
      <c r="F113" s="8">
        <v>2.0408899999999999E-4</v>
      </c>
      <c r="G113" s="12">
        <v>305</v>
      </c>
      <c r="H113" s="12" t="s">
        <v>23</v>
      </c>
      <c r="I113" s="12" t="s">
        <v>22</v>
      </c>
      <c r="J113" s="98" t="s">
        <v>15</v>
      </c>
      <c r="K113" s="98" t="s">
        <v>15</v>
      </c>
      <c r="L113" s="12" t="s">
        <v>23</v>
      </c>
      <c r="M113" s="12" t="s">
        <v>741</v>
      </c>
      <c r="N113" s="12" t="s">
        <v>450</v>
      </c>
      <c r="O113" s="124" t="s">
        <v>15</v>
      </c>
      <c r="P113" s="124" t="s">
        <v>15</v>
      </c>
      <c r="Q113" s="124" t="s">
        <v>15</v>
      </c>
      <c r="R113" s="124" t="s">
        <v>15</v>
      </c>
      <c r="S113" s="124" t="s">
        <v>15</v>
      </c>
    </row>
    <row r="114" spans="1:19">
      <c r="A114" s="10" t="s">
        <v>742</v>
      </c>
      <c r="B114" s="10" t="s">
        <v>484</v>
      </c>
      <c r="C114" s="76">
        <v>16.878499999999999</v>
      </c>
      <c r="D114" s="76">
        <v>52.066299999999998</v>
      </c>
      <c r="E114" s="76">
        <v>1.6251599999999999</v>
      </c>
      <c r="F114" s="76">
        <v>1.7150600000000001E-4</v>
      </c>
      <c r="G114" s="52">
        <v>458</v>
      </c>
      <c r="H114" s="52" t="s">
        <v>23</v>
      </c>
      <c r="I114" s="52" t="s">
        <v>22</v>
      </c>
      <c r="J114" s="10" t="s">
        <v>15</v>
      </c>
      <c r="K114" s="10" t="s">
        <v>15</v>
      </c>
      <c r="L114" s="52" t="s">
        <v>23</v>
      </c>
      <c r="M114" s="52" t="s">
        <v>741</v>
      </c>
      <c r="N114" s="52" t="s">
        <v>450</v>
      </c>
      <c r="O114" s="126" t="s">
        <v>15</v>
      </c>
      <c r="P114" s="126" t="s">
        <v>15</v>
      </c>
      <c r="Q114" s="126" t="s">
        <v>15</v>
      </c>
      <c r="R114" s="126" t="s">
        <v>15</v>
      </c>
      <c r="S114" s="126" t="s">
        <v>15</v>
      </c>
    </row>
    <row r="115" spans="1:19">
      <c r="A115" s="98" t="s">
        <v>743</v>
      </c>
      <c r="B115" s="98" t="s">
        <v>744</v>
      </c>
      <c r="C115" s="8">
        <v>34.6111</v>
      </c>
      <c r="D115" s="8">
        <v>69.498500000000007</v>
      </c>
      <c r="E115" s="8">
        <v>1.0057499999999999</v>
      </c>
      <c r="F115" s="8">
        <v>2.0408899999999999E-4</v>
      </c>
      <c r="G115" s="12">
        <v>294</v>
      </c>
      <c r="H115" s="12" t="s">
        <v>23</v>
      </c>
      <c r="I115" s="12" t="s">
        <v>22</v>
      </c>
      <c r="J115" s="98" t="s">
        <v>15</v>
      </c>
      <c r="K115" s="98" t="s">
        <v>15</v>
      </c>
      <c r="L115" s="12" t="s">
        <v>23</v>
      </c>
      <c r="M115" s="12" t="s">
        <v>745</v>
      </c>
      <c r="N115" s="12" t="s">
        <v>450</v>
      </c>
      <c r="O115" s="124" t="s">
        <v>15</v>
      </c>
      <c r="P115" s="124" t="s">
        <v>15</v>
      </c>
      <c r="Q115" s="124" t="s">
        <v>15</v>
      </c>
      <c r="R115" s="124" t="s">
        <v>15</v>
      </c>
      <c r="S115" s="124" t="s">
        <v>15</v>
      </c>
    </row>
    <row r="116" spans="1:19">
      <c r="A116" s="10" t="s">
        <v>746</v>
      </c>
      <c r="B116" s="10" t="s">
        <v>744</v>
      </c>
      <c r="C116" s="76">
        <v>18.6874</v>
      </c>
      <c r="D116" s="76">
        <v>331.44200000000001</v>
      </c>
      <c r="E116" s="76">
        <v>4.1486200000000002</v>
      </c>
      <c r="F116" s="76">
        <v>1.7150600000000001E-4</v>
      </c>
      <c r="G116" s="52">
        <v>210</v>
      </c>
      <c r="H116" s="52" t="s">
        <v>23</v>
      </c>
      <c r="I116" s="52" t="s">
        <v>22</v>
      </c>
      <c r="J116" s="10" t="s">
        <v>15</v>
      </c>
      <c r="K116" s="10" t="s">
        <v>15</v>
      </c>
      <c r="L116" s="52" t="s">
        <v>23</v>
      </c>
      <c r="M116" s="52" t="s">
        <v>745</v>
      </c>
      <c r="N116" s="52" t="s">
        <v>450</v>
      </c>
      <c r="O116" s="126" t="s">
        <v>15</v>
      </c>
      <c r="P116" s="126" t="s">
        <v>15</v>
      </c>
      <c r="Q116" s="126" t="s">
        <v>15</v>
      </c>
      <c r="R116" s="126" t="s">
        <v>15</v>
      </c>
      <c r="S116" s="126" t="s">
        <v>15</v>
      </c>
    </row>
    <row r="117" spans="1:19">
      <c r="A117" s="98" t="s">
        <v>747</v>
      </c>
      <c r="B117" s="98" t="s">
        <v>748</v>
      </c>
      <c r="C117" s="8">
        <v>84.303899999999999</v>
      </c>
      <c r="D117" s="8">
        <v>183.596</v>
      </c>
      <c r="E117" s="8">
        <v>1.12286</v>
      </c>
      <c r="F117" s="8">
        <v>2.0408899999999999E-4</v>
      </c>
      <c r="G117" s="12">
        <v>207</v>
      </c>
      <c r="H117" s="12" t="s">
        <v>23</v>
      </c>
      <c r="I117" s="12" t="s">
        <v>22</v>
      </c>
      <c r="J117" s="98" t="s">
        <v>749</v>
      </c>
      <c r="K117" s="98" t="s">
        <v>310</v>
      </c>
      <c r="L117" s="12" t="s">
        <v>23</v>
      </c>
      <c r="M117" s="12" t="s">
        <v>750</v>
      </c>
      <c r="N117" s="12" t="s">
        <v>450</v>
      </c>
      <c r="O117" s="124" t="s">
        <v>15</v>
      </c>
      <c r="P117" s="124" t="s">
        <v>15</v>
      </c>
      <c r="Q117" s="124" t="s">
        <v>15</v>
      </c>
      <c r="R117" s="124" t="s">
        <v>15</v>
      </c>
      <c r="S117" s="124" t="s">
        <v>15</v>
      </c>
    </row>
    <row r="118" spans="1:19">
      <c r="A118" s="10" t="s">
        <v>751</v>
      </c>
      <c r="B118" s="10" t="s">
        <v>748</v>
      </c>
      <c r="C118" s="76">
        <v>137.70599999999999</v>
      </c>
      <c r="D118" s="76">
        <v>695.22400000000005</v>
      </c>
      <c r="E118" s="76">
        <v>2.33589</v>
      </c>
      <c r="F118" s="76">
        <v>1.7150600000000001E-4</v>
      </c>
      <c r="G118" s="52">
        <v>205</v>
      </c>
      <c r="H118" s="52" t="s">
        <v>23</v>
      </c>
      <c r="I118" s="52" t="s">
        <v>22</v>
      </c>
      <c r="J118" s="10" t="s">
        <v>749</v>
      </c>
      <c r="K118" s="10" t="s">
        <v>310</v>
      </c>
      <c r="L118" s="52" t="s">
        <v>23</v>
      </c>
      <c r="M118" s="52" t="s">
        <v>750</v>
      </c>
      <c r="N118" s="52" t="s">
        <v>450</v>
      </c>
      <c r="O118" s="126" t="s">
        <v>15</v>
      </c>
      <c r="P118" s="126" t="s">
        <v>15</v>
      </c>
      <c r="Q118" s="126" t="s">
        <v>15</v>
      </c>
      <c r="R118" s="126" t="s">
        <v>15</v>
      </c>
      <c r="S118" s="126" t="s">
        <v>15</v>
      </c>
    </row>
    <row r="119" spans="1:19">
      <c r="A119" s="98" t="s">
        <v>752</v>
      </c>
      <c r="B119" s="98" t="s">
        <v>753</v>
      </c>
      <c r="C119" s="8">
        <v>8.6163799999999995</v>
      </c>
      <c r="D119" s="8">
        <v>74.8322</v>
      </c>
      <c r="E119" s="8">
        <v>3.1185</v>
      </c>
      <c r="F119" s="8">
        <v>2.0408899999999999E-4</v>
      </c>
      <c r="G119" s="12">
        <v>641</v>
      </c>
      <c r="H119" s="12" t="s">
        <v>23</v>
      </c>
      <c r="I119" s="12" t="s">
        <v>22</v>
      </c>
      <c r="J119" s="98" t="s">
        <v>15</v>
      </c>
      <c r="K119" s="98" t="s">
        <v>15</v>
      </c>
      <c r="L119" s="12" t="s">
        <v>23</v>
      </c>
      <c r="M119" s="12" t="s">
        <v>754</v>
      </c>
      <c r="N119" s="12" t="s">
        <v>450</v>
      </c>
      <c r="O119" s="124" t="s">
        <v>15</v>
      </c>
      <c r="P119" s="124" t="s">
        <v>15</v>
      </c>
      <c r="Q119" s="124" t="s">
        <v>15</v>
      </c>
      <c r="R119" s="124" t="s">
        <v>15</v>
      </c>
      <c r="S119" s="124" t="s">
        <v>15</v>
      </c>
    </row>
    <row r="120" spans="1:19">
      <c r="A120" s="10" t="s">
        <v>755</v>
      </c>
      <c r="B120" s="10" t="s">
        <v>756</v>
      </c>
      <c r="C120" s="76">
        <v>23.5825</v>
      </c>
      <c r="D120" s="76">
        <v>52.491999999999997</v>
      </c>
      <c r="E120" s="76">
        <v>1.15438</v>
      </c>
      <c r="F120" s="76">
        <v>1.7150600000000001E-4</v>
      </c>
      <c r="G120" s="52">
        <v>540</v>
      </c>
      <c r="H120" s="52" t="s">
        <v>23</v>
      </c>
      <c r="I120" s="52" t="s">
        <v>22</v>
      </c>
      <c r="J120" s="10" t="s">
        <v>15</v>
      </c>
      <c r="K120" s="10" t="s">
        <v>15</v>
      </c>
      <c r="L120" s="52" t="s">
        <v>23</v>
      </c>
      <c r="M120" s="52" t="s">
        <v>754</v>
      </c>
      <c r="N120" s="52" t="s">
        <v>450</v>
      </c>
      <c r="O120" s="126" t="s">
        <v>15</v>
      </c>
      <c r="P120" s="126" t="s">
        <v>15</v>
      </c>
      <c r="Q120" s="126" t="s">
        <v>15</v>
      </c>
      <c r="R120" s="126" t="s">
        <v>15</v>
      </c>
      <c r="S120" s="126" t="s">
        <v>15</v>
      </c>
    </row>
    <row r="121" spans="1:19">
      <c r="A121" s="98" t="s">
        <v>757</v>
      </c>
      <c r="B121" s="98" t="s">
        <v>758</v>
      </c>
      <c r="C121" s="8">
        <v>7.3890099999999999</v>
      </c>
      <c r="D121" s="8">
        <v>160.90299999999999</v>
      </c>
      <c r="E121" s="8">
        <v>4.4446599999999998</v>
      </c>
      <c r="F121" s="8">
        <v>2.0408899999999999E-4</v>
      </c>
      <c r="G121" s="12">
        <v>628</v>
      </c>
      <c r="H121" s="12" t="s">
        <v>23</v>
      </c>
      <c r="I121" s="12" t="s">
        <v>22</v>
      </c>
      <c r="J121" s="98" t="s">
        <v>759</v>
      </c>
      <c r="K121" s="98" t="s">
        <v>32</v>
      </c>
      <c r="L121" s="12" t="s">
        <v>23</v>
      </c>
      <c r="M121" s="12" t="s">
        <v>760</v>
      </c>
      <c r="N121" s="12" t="s">
        <v>450</v>
      </c>
      <c r="O121" s="124" t="s">
        <v>15</v>
      </c>
      <c r="P121" s="124" t="s">
        <v>15</v>
      </c>
      <c r="Q121" s="124" t="s">
        <v>15</v>
      </c>
      <c r="R121" s="124" t="s">
        <v>15</v>
      </c>
      <c r="S121" s="124" t="s">
        <v>15</v>
      </c>
    </row>
    <row r="122" spans="1:19">
      <c r="A122" s="10" t="s">
        <v>761</v>
      </c>
      <c r="B122" s="10" t="s">
        <v>762</v>
      </c>
      <c r="C122" s="76">
        <v>31.992100000000001</v>
      </c>
      <c r="D122" s="76">
        <v>269.61099999999999</v>
      </c>
      <c r="E122" s="76">
        <v>3.0750899999999999</v>
      </c>
      <c r="F122" s="76">
        <v>1.7150600000000001E-4</v>
      </c>
      <c r="G122" s="52">
        <v>638</v>
      </c>
      <c r="H122" s="52" t="s">
        <v>23</v>
      </c>
      <c r="I122" s="52" t="s">
        <v>22</v>
      </c>
      <c r="J122" s="10" t="s">
        <v>759</v>
      </c>
      <c r="K122" s="10" t="s">
        <v>32</v>
      </c>
      <c r="L122" s="52" t="s">
        <v>23</v>
      </c>
      <c r="M122" s="52" t="s">
        <v>760</v>
      </c>
      <c r="N122" s="52" t="s">
        <v>450</v>
      </c>
      <c r="O122" s="126" t="s">
        <v>15</v>
      </c>
      <c r="P122" s="126" t="s">
        <v>15</v>
      </c>
      <c r="Q122" s="126" t="s">
        <v>15</v>
      </c>
      <c r="R122" s="126" t="s">
        <v>15</v>
      </c>
      <c r="S122" s="126" t="s">
        <v>15</v>
      </c>
    </row>
    <row r="123" spans="1:19">
      <c r="A123" s="98" t="s">
        <v>763</v>
      </c>
      <c r="B123" s="98" t="s">
        <v>764</v>
      </c>
      <c r="C123" s="8">
        <v>29.3096</v>
      </c>
      <c r="D123" s="8">
        <v>99.430400000000006</v>
      </c>
      <c r="E123" s="8">
        <v>1.7623200000000001</v>
      </c>
      <c r="F123" s="8">
        <v>2.0408899999999999E-4</v>
      </c>
      <c r="G123" s="12">
        <v>444</v>
      </c>
      <c r="H123" s="12" t="s">
        <v>23</v>
      </c>
      <c r="I123" s="12" t="s">
        <v>22</v>
      </c>
      <c r="J123" s="98" t="s">
        <v>765</v>
      </c>
      <c r="K123" s="98" t="s">
        <v>766</v>
      </c>
      <c r="L123" s="12" t="s">
        <v>23</v>
      </c>
      <c r="M123" s="12" t="s">
        <v>767</v>
      </c>
      <c r="N123" s="12" t="s">
        <v>450</v>
      </c>
      <c r="O123" s="124" t="s">
        <v>15</v>
      </c>
      <c r="P123" s="124" t="s">
        <v>15</v>
      </c>
      <c r="Q123" s="124" t="s">
        <v>15</v>
      </c>
      <c r="R123" s="124" t="s">
        <v>15</v>
      </c>
      <c r="S123" s="124" t="s">
        <v>15</v>
      </c>
    </row>
    <row r="124" spans="1:19">
      <c r="A124" s="10" t="s">
        <v>768</v>
      </c>
      <c r="B124" s="10" t="s">
        <v>764</v>
      </c>
      <c r="C124" s="76">
        <v>43.395800000000001</v>
      </c>
      <c r="D124" s="76">
        <v>339.79899999999998</v>
      </c>
      <c r="E124" s="76">
        <v>2.9690599999999998</v>
      </c>
      <c r="F124" s="76">
        <v>1.7150600000000001E-4</v>
      </c>
      <c r="G124" s="52">
        <v>510</v>
      </c>
      <c r="H124" s="52" t="s">
        <v>23</v>
      </c>
      <c r="I124" s="52" t="s">
        <v>22</v>
      </c>
      <c r="J124" s="10" t="s">
        <v>765</v>
      </c>
      <c r="K124" s="10" t="s">
        <v>766</v>
      </c>
      <c r="L124" s="52" t="s">
        <v>23</v>
      </c>
      <c r="M124" s="52" t="s">
        <v>767</v>
      </c>
      <c r="N124" s="52" t="s">
        <v>450</v>
      </c>
      <c r="O124" s="126" t="s">
        <v>15</v>
      </c>
      <c r="P124" s="126" t="s">
        <v>15</v>
      </c>
      <c r="Q124" s="126" t="s">
        <v>15</v>
      </c>
      <c r="R124" s="126" t="s">
        <v>15</v>
      </c>
      <c r="S124" s="126" t="s">
        <v>15</v>
      </c>
    </row>
    <row r="125" spans="1:19">
      <c r="A125" s="98" t="s">
        <v>769</v>
      </c>
      <c r="B125" s="98" t="s">
        <v>770</v>
      </c>
      <c r="C125" s="8">
        <v>38.575800000000001</v>
      </c>
      <c r="D125" s="8">
        <v>83.011499999999998</v>
      </c>
      <c r="E125" s="8">
        <v>1.10562</v>
      </c>
      <c r="F125" s="8">
        <v>2.0408899999999999E-4</v>
      </c>
      <c r="G125" s="12">
        <v>235</v>
      </c>
      <c r="H125" s="12" t="s">
        <v>23</v>
      </c>
      <c r="I125" s="12" t="s">
        <v>22</v>
      </c>
      <c r="J125" s="98" t="s">
        <v>771</v>
      </c>
      <c r="K125" s="98" t="s">
        <v>269</v>
      </c>
      <c r="L125" s="12" t="s">
        <v>23</v>
      </c>
      <c r="M125" s="12" t="s">
        <v>772</v>
      </c>
      <c r="N125" s="12" t="s">
        <v>450</v>
      </c>
      <c r="O125" s="124" t="s">
        <v>15</v>
      </c>
      <c r="P125" s="124" t="s">
        <v>15</v>
      </c>
      <c r="Q125" s="124" t="s">
        <v>15</v>
      </c>
      <c r="R125" s="124" t="s">
        <v>15</v>
      </c>
      <c r="S125" s="124" t="s">
        <v>15</v>
      </c>
    </row>
    <row r="126" spans="1:19">
      <c r="A126" s="10" t="s">
        <v>773</v>
      </c>
      <c r="B126" s="10" t="s">
        <v>770</v>
      </c>
      <c r="C126" s="76">
        <v>112.267</v>
      </c>
      <c r="D126" s="76">
        <v>890.65200000000004</v>
      </c>
      <c r="E126" s="76">
        <v>2.9879199999999999</v>
      </c>
      <c r="F126" s="76">
        <v>1.7150600000000001E-4</v>
      </c>
      <c r="G126" s="52">
        <v>225</v>
      </c>
      <c r="H126" s="52" t="s">
        <v>23</v>
      </c>
      <c r="I126" s="52" t="s">
        <v>22</v>
      </c>
      <c r="J126" s="10" t="s">
        <v>771</v>
      </c>
      <c r="K126" s="10" t="s">
        <v>269</v>
      </c>
      <c r="L126" s="52" t="s">
        <v>23</v>
      </c>
      <c r="M126" s="52" t="s">
        <v>772</v>
      </c>
      <c r="N126" s="52" t="s">
        <v>450</v>
      </c>
      <c r="O126" s="126" t="s">
        <v>15</v>
      </c>
      <c r="P126" s="126" t="s">
        <v>15</v>
      </c>
      <c r="Q126" s="126" t="s">
        <v>15</v>
      </c>
      <c r="R126" s="126" t="s">
        <v>15</v>
      </c>
      <c r="S126" s="126" t="s">
        <v>15</v>
      </c>
    </row>
    <row r="127" spans="1:19">
      <c r="A127" s="98" t="s">
        <v>774</v>
      </c>
      <c r="B127" s="98" t="s">
        <v>775</v>
      </c>
      <c r="C127" s="8">
        <v>36.970599999999997</v>
      </c>
      <c r="D127" s="8">
        <v>151.815</v>
      </c>
      <c r="E127" s="8">
        <v>2.0378599999999998</v>
      </c>
      <c r="F127" s="8">
        <v>2.0408899999999999E-4</v>
      </c>
      <c r="G127" s="12">
        <v>475</v>
      </c>
      <c r="H127" s="12" t="s">
        <v>23</v>
      </c>
      <c r="I127" s="12" t="s">
        <v>22</v>
      </c>
      <c r="J127" s="98" t="s">
        <v>759</v>
      </c>
      <c r="K127" s="98" t="s">
        <v>32</v>
      </c>
      <c r="L127" s="12" t="s">
        <v>23</v>
      </c>
      <c r="M127" s="12" t="s">
        <v>776</v>
      </c>
      <c r="N127" s="12" t="s">
        <v>450</v>
      </c>
      <c r="O127" s="124" t="s">
        <v>15</v>
      </c>
      <c r="P127" s="124" t="s">
        <v>15</v>
      </c>
      <c r="Q127" s="124" t="s">
        <v>15</v>
      </c>
      <c r="R127" s="124" t="s">
        <v>15</v>
      </c>
      <c r="S127" s="124" t="s">
        <v>15</v>
      </c>
    </row>
    <row r="128" spans="1:19">
      <c r="A128" s="10" t="s">
        <v>777</v>
      </c>
      <c r="B128" s="10" t="s">
        <v>775</v>
      </c>
      <c r="C128" s="76">
        <v>9.3939400000000006</v>
      </c>
      <c r="D128" s="76">
        <v>172.14500000000001</v>
      </c>
      <c r="E128" s="76">
        <v>4.1957500000000003</v>
      </c>
      <c r="F128" s="76">
        <v>1.7150600000000001E-4</v>
      </c>
      <c r="G128" s="52">
        <v>516</v>
      </c>
      <c r="H128" s="52" t="s">
        <v>23</v>
      </c>
      <c r="I128" s="52" t="s">
        <v>22</v>
      </c>
      <c r="J128" s="10" t="s">
        <v>759</v>
      </c>
      <c r="K128" s="10" t="s">
        <v>32</v>
      </c>
      <c r="L128" s="52" t="s">
        <v>23</v>
      </c>
      <c r="M128" s="52" t="s">
        <v>776</v>
      </c>
      <c r="N128" s="52" t="s">
        <v>450</v>
      </c>
      <c r="O128" s="126" t="s">
        <v>15</v>
      </c>
      <c r="P128" s="126" t="s">
        <v>15</v>
      </c>
      <c r="Q128" s="126" t="s">
        <v>15</v>
      </c>
      <c r="R128" s="126" t="s">
        <v>15</v>
      </c>
      <c r="S128" s="126" t="s">
        <v>15</v>
      </c>
    </row>
    <row r="129" spans="1:19">
      <c r="A129" s="98" t="s">
        <v>778</v>
      </c>
      <c r="B129" s="98" t="s">
        <v>779</v>
      </c>
      <c r="C129" s="8">
        <v>35.775799999999997</v>
      </c>
      <c r="D129" s="8">
        <v>96.5364</v>
      </c>
      <c r="E129" s="8">
        <v>1.4320900000000001</v>
      </c>
      <c r="F129" s="8">
        <v>9.1224899999999996E-4</v>
      </c>
      <c r="G129" s="12">
        <v>746</v>
      </c>
      <c r="H129" s="12" t="s">
        <v>23</v>
      </c>
      <c r="I129" s="12" t="s">
        <v>22</v>
      </c>
      <c r="J129" s="98" t="s">
        <v>780</v>
      </c>
      <c r="K129" s="98" t="s">
        <v>296</v>
      </c>
      <c r="L129" s="12" t="s">
        <v>23</v>
      </c>
      <c r="M129" s="12" t="s">
        <v>781</v>
      </c>
      <c r="N129" s="12" t="s">
        <v>450</v>
      </c>
      <c r="O129" s="124" t="s">
        <v>15</v>
      </c>
      <c r="P129" s="124" t="s">
        <v>15</v>
      </c>
      <c r="Q129" s="124" t="s">
        <v>15</v>
      </c>
      <c r="R129" s="124" t="s">
        <v>15</v>
      </c>
      <c r="S129" s="124" t="s">
        <v>15</v>
      </c>
    </row>
    <row r="130" spans="1:19">
      <c r="A130" s="10" t="s">
        <v>782</v>
      </c>
      <c r="B130" s="10" t="s">
        <v>783</v>
      </c>
      <c r="C130" s="76">
        <v>47.803600000000003</v>
      </c>
      <c r="D130" s="76">
        <v>310.084</v>
      </c>
      <c r="E130" s="76">
        <v>2.69747</v>
      </c>
      <c r="F130" s="76">
        <v>1.7150600000000001E-4</v>
      </c>
      <c r="G130" s="52">
        <v>702</v>
      </c>
      <c r="H130" s="52" t="s">
        <v>23</v>
      </c>
      <c r="I130" s="52" t="s">
        <v>22</v>
      </c>
      <c r="J130" s="10" t="s">
        <v>780</v>
      </c>
      <c r="K130" s="10" t="s">
        <v>296</v>
      </c>
      <c r="L130" s="52" t="s">
        <v>23</v>
      </c>
      <c r="M130" s="52" t="s">
        <v>781</v>
      </c>
      <c r="N130" s="52" t="s">
        <v>450</v>
      </c>
      <c r="O130" s="126" t="s">
        <v>15</v>
      </c>
      <c r="P130" s="126" t="s">
        <v>15</v>
      </c>
      <c r="Q130" s="126" t="s">
        <v>15</v>
      </c>
      <c r="R130" s="126" t="s">
        <v>15</v>
      </c>
      <c r="S130" s="126" t="s">
        <v>15</v>
      </c>
    </row>
    <row r="131" spans="1:19">
      <c r="A131" s="98" t="s">
        <v>784</v>
      </c>
      <c r="B131" s="98" t="s">
        <v>785</v>
      </c>
      <c r="C131" s="8">
        <v>46.076500000000003</v>
      </c>
      <c r="D131" s="8">
        <v>321.68</v>
      </c>
      <c r="E131" s="8">
        <v>2.8035199999999998</v>
      </c>
      <c r="F131" s="8">
        <v>2.0408899999999999E-4</v>
      </c>
      <c r="G131" s="12">
        <v>483</v>
      </c>
      <c r="H131" s="12" t="s">
        <v>23</v>
      </c>
      <c r="I131" s="12" t="s">
        <v>22</v>
      </c>
      <c r="J131" s="98" t="s">
        <v>786</v>
      </c>
      <c r="K131" s="98" t="s">
        <v>81</v>
      </c>
      <c r="L131" s="12" t="s">
        <v>23</v>
      </c>
      <c r="M131" s="12" t="s">
        <v>787</v>
      </c>
      <c r="N131" s="12" t="s">
        <v>450</v>
      </c>
      <c r="O131" s="124" t="s">
        <v>15</v>
      </c>
      <c r="P131" s="124" t="s">
        <v>15</v>
      </c>
      <c r="Q131" s="124" t="s">
        <v>15</v>
      </c>
      <c r="R131" s="124" t="s">
        <v>15</v>
      </c>
      <c r="S131" s="124" t="s">
        <v>15</v>
      </c>
    </row>
    <row r="132" spans="1:19">
      <c r="A132" s="10" t="s">
        <v>788</v>
      </c>
      <c r="B132" s="10" t="s">
        <v>785</v>
      </c>
      <c r="C132" s="76">
        <v>11.5966</v>
      </c>
      <c r="D132" s="76">
        <v>39.646900000000002</v>
      </c>
      <c r="E132" s="76">
        <v>1.7735099999999999</v>
      </c>
      <c r="F132" s="76">
        <v>1.7150600000000001E-4</v>
      </c>
      <c r="G132" s="52">
        <v>477</v>
      </c>
      <c r="H132" s="52" t="s">
        <v>23</v>
      </c>
      <c r="I132" s="52" t="s">
        <v>22</v>
      </c>
      <c r="J132" s="10" t="s">
        <v>786</v>
      </c>
      <c r="K132" s="10" t="s">
        <v>81</v>
      </c>
      <c r="L132" s="52" t="s">
        <v>23</v>
      </c>
      <c r="M132" s="52" t="s">
        <v>787</v>
      </c>
      <c r="N132" s="52" t="s">
        <v>450</v>
      </c>
      <c r="O132" s="126" t="s">
        <v>15</v>
      </c>
      <c r="P132" s="126" t="s">
        <v>15</v>
      </c>
      <c r="Q132" s="126" t="s">
        <v>15</v>
      </c>
      <c r="R132" s="126" t="s">
        <v>15</v>
      </c>
      <c r="S132" s="126" t="s">
        <v>15</v>
      </c>
    </row>
    <row r="133" spans="1:19">
      <c r="A133" s="98" t="s">
        <v>789</v>
      </c>
      <c r="B133" s="98" t="s">
        <v>790</v>
      </c>
      <c r="C133" s="8">
        <v>2781.54</v>
      </c>
      <c r="D133" s="8">
        <v>6221.41</v>
      </c>
      <c r="E133" s="8">
        <v>1.1613599999999999</v>
      </c>
      <c r="F133" s="8">
        <v>2.0408899999999999E-4</v>
      </c>
      <c r="G133" s="12">
        <v>156</v>
      </c>
      <c r="H133" s="12" t="s">
        <v>23</v>
      </c>
      <c r="I133" s="12" t="s">
        <v>22</v>
      </c>
      <c r="J133" s="98" t="s">
        <v>791</v>
      </c>
      <c r="K133" s="98" t="s">
        <v>53</v>
      </c>
      <c r="L133" s="12" t="s">
        <v>23</v>
      </c>
      <c r="M133" s="12" t="s">
        <v>792</v>
      </c>
      <c r="N133" s="12" t="s">
        <v>450</v>
      </c>
      <c r="O133" s="124" t="s">
        <v>15</v>
      </c>
      <c r="P133" s="124" t="s">
        <v>15</v>
      </c>
      <c r="Q133" s="124" t="s">
        <v>15</v>
      </c>
      <c r="R133" s="124" t="s">
        <v>15</v>
      </c>
      <c r="S133" s="124" t="s">
        <v>15</v>
      </c>
    </row>
    <row r="134" spans="1:19">
      <c r="A134" s="10" t="s">
        <v>793</v>
      </c>
      <c r="B134" s="10" t="s">
        <v>790</v>
      </c>
      <c r="C134" s="76">
        <v>3115.57</v>
      </c>
      <c r="D134" s="76">
        <v>6290.45</v>
      </c>
      <c r="E134" s="76">
        <v>1.0136700000000001</v>
      </c>
      <c r="F134" s="76">
        <v>1.7150600000000001E-4</v>
      </c>
      <c r="G134" s="52">
        <v>157</v>
      </c>
      <c r="H134" s="52" t="s">
        <v>23</v>
      </c>
      <c r="I134" s="52" t="s">
        <v>22</v>
      </c>
      <c r="J134" s="10" t="s">
        <v>791</v>
      </c>
      <c r="K134" s="10" t="s">
        <v>53</v>
      </c>
      <c r="L134" s="52" t="s">
        <v>23</v>
      </c>
      <c r="M134" s="52" t="s">
        <v>792</v>
      </c>
      <c r="N134" s="52" t="s">
        <v>450</v>
      </c>
      <c r="O134" s="126" t="s">
        <v>15</v>
      </c>
      <c r="P134" s="126" t="s">
        <v>15</v>
      </c>
      <c r="Q134" s="126" t="s">
        <v>15</v>
      </c>
      <c r="R134" s="126" t="s">
        <v>15</v>
      </c>
      <c r="S134" s="126" t="s">
        <v>15</v>
      </c>
    </row>
    <row r="135" spans="1:19">
      <c r="A135" s="98" t="s">
        <v>794</v>
      </c>
      <c r="B135" s="98" t="s">
        <v>795</v>
      </c>
      <c r="C135" s="8">
        <v>38.620600000000003</v>
      </c>
      <c r="D135" s="8">
        <v>85.585099999999997</v>
      </c>
      <c r="E135" s="8">
        <v>1.1479900000000001</v>
      </c>
      <c r="F135" s="8">
        <v>2.0408899999999999E-4</v>
      </c>
      <c r="G135" s="12">
        <v>538</v>
      </c>
      <c r="H135" s="12" t="s">
        <v>23</v>
      </c>
      <c r="I135" s="12" t="s">
        <v>22</v>
      </c>
      <c r="J135" s="98" t="s">
        <v>796</v>
      </c>
      <c r="K135" s="98" t="s">
        <v>26</v>
      </c>
      <c r="L135" s="12" t="s">
        <v>23</v>
      </c>
      <c r="M135" s="12" t="s">
        <v>797</v>
      </c>
      <c r="N135" s="12" t="s">
        <v>450</v>
      </c>
      <c r="O135" s="124" t="s">
        <v>15</v>
      </c>
      <c r="P135" s="124" t="s">
        <v>15</v>
      </c>
      <c r="Q135" s="124" t="s">
        <v>15</v>
      </c>
      <c r="R135" s="124" t="s">
        <v>15</v>
      </c>
      <c r="S135" s="124" t="s">
        <v>15</v>
      </c>
    </row>
    <row r="136" spans="1:19">
      <c r="A136" s="10" t="s">
        <v>798</v>
      </c>
      <c r="B136" s="10" t="s">
        <v>795</v>
      </c>
      <c r="C136" s="76">
        <v>18.806899999999999</v>
      </c>
      <c r="D136" s="76">
        <v>65.980400000000003</v>
      </c>
      <c r="E136" s="76">
        <v>1.81077</v>
      </c>
      <c r="F136" s="76">
        <v>1.7150600000000001E-4</v>
      </c>
      <c r="G136" s="52">
        <v>550</v>
      </c>
      <c r="H136" s="52" t="s">
        <v>23</v>
      </c>
      <c r="I136" s="52" t="s">
        <v>22</v>
      </c>
      <c r="J136" s="10" t="s">
        <v>796</v>
      </c>
      <c r="K136" s="10" t="s">
        <v>26</v>
      </c>
      <c r="L136" s="52" t="s">
        <v>23</v>
      </c>
      <c r="M136" s="52" t="s">
        <v>797</v>
      </c>
      <c r="N136" s="52" t="s">
        <v>450</v>
      </c>
      <c r="O136" s="126" t="s">
        <v>15</v>
      </c>
      <c r="P136" s="126" t="s">
        <v>15</v>
      </c>
      <c r="Q136" s="126" t="s">
        <v>15</v>
      </c>
      <c r="R136" s="126" t="s">
        <v>15</v>
      </c>
      <c r="S136" s="126" t="s">
        <v>15</v>
      </c>
    </row>
    <row r="137" spans="1:19">
      <c r="A137" s="98" t="s">
        <v>799</v>
      </c>
      <c r="B137" s="98" t="s">
        <v>800</v>
      </c>
      <c r="C137" s="8">
        <v>17.596900000000002</v>
      </c>
      <c r="D137" s="8">
        <v>86.391099999999994</v>
      </c>
      <c r="E137" s="8">
        <v>2.29556</v>
      </c>
      <c r="F137" s="8">
        <v>2.0408899999999999E-4</v>
      </c>
      <c r="G137" s="12">
        <v>1450</v>
      </c>
      <c r="H137" s="12" t="s">
        <v>23</v>
      </c>
      <c r="I137" s="12" t="s">
        <v>22</v>
      </c>
      <c r="J137" s="98" t="s">
        <v>801</v>
      </c>
      <c r="K137" s="98" t="s">
        <v>66</v>
      </c>
      <c r="L137" s="12" t="s">
        <v>23</v>
      </c>
      <c r="M137" s="12" t="s">
        <v>802</v>
      </c>
      <c r="N137" s="12" t="s">
        <v>450</v>
      </c>
      <c r="O137" s="124" t="s">
        <v>15</v>
      </c>
      <c r="P137" s="124" t="s">
        <v>15</v>
      </c>
      <c r="Q137" s="124" t="s">
        <v>15</v>
      </c>
      <c r="R137" s="124" t="s">
        <v>15</v>
      </c>
      <c r="S137" s="124" t="s">
        <v>15</v>
      </c>
    </row>
    <row r="138" spans="1:19">
      <c r="A138" s="10" t="s">
        <v>803</v>
      </c>
      <c r="B138" s="10" t="s">
        <v>804</v>
      </c>
      <c r="C138" s="76">
        <v>5.9412399999999996</v>
      </c>
      <c r="D138" s="76">
        <v>89.0184</v>
      </c>
      <c r="E138" s="76">
        <v>3.9052699999999998</v>
      </c>
      <c r="F138" s="76">
        <v>1.7150600000000001E-4</v>
      </c>
      <c r="G138" s="52">
        <v>1443</v>
      </c>
      <c r="H138" s="52" t="s">
        <v>23</v>
      </c>
      <c r="I138" s="52" t="s">
        <v>22</v>
      </c>
      <c r="J138" s="10" t="s">
        <v>801</v>
      </c>
      <c r="K138" s="10" t="s">
        <v>66</v>
      </c>
      <c r="L138" s="52" t="s">
        <v>23</v>
      </c>
      <c r="M138" s="52" t="s">
        <v>802</v>
      </c>
      <c r="N138" s="52" t="s">
        <v>450</v>
      </c>
      <c r="O138" s="126" t="s">
        <v>15</v>
      </c>
      <c r="P138" s="126" t="s">
        <v>15</v>
      </c>
      <c r="Q138" s="126" t="s">
        <v>15</v>
      </c>
      <c r="R138" s="126" t="s">
        <v>15</v>
      </c>
      <c r="S138" s="126" t="s">
        <v>15</v>
      </c>
    </row>
    <row r="139" spans="1:19">
      <c r="A139" s="98" t="s">
        <v>805</v>
      </c>
      <c r="B139" s="98" t="s">
        <v>806</v>
      </c>
      <c r="C139" s="8">
        <v>46.259599999999999</v>
      </c>
      <c r="D139" s="8">
        <v>104.733</v>
      </c>
      <c r="E139" s="8">
        <v>1.1789000000000001</v>
      </c>
      <c r="F139" s="8">
        <v>2.0408899999999999E-4</v>
      </c>
      <c r="G139" s="12">
        <v>327</v>
      </c>
      <c r="H139" s="12" t="s">
        <v>23</v>
      </c>
      <c r="I139" s="12" t="s">
        <v>22</v>
      </c>
      <c r="J139" s="98" t="s">
        <v>807</v>
      </c>
      <c r="K139" s="98" t="s">
        <v>808</v>
      </c>
      <c r="L139" s="12" t="s">
        <v>23</v>
      </c>
      <c r="M139" s="12" t="s">
        <v>809</v>
      </c>
      <c r="N139" s="12" t="s">
        <v>450</v>
      </c>
      <c r="O139" s="124" t="s">
        <v>15</v>
      </c>
      <c r="P139" s="124" t="s">
        <v>15</v>
      </c>
      <c r="Q139" s="124" t="s">
        <v>15</v>
      </c>
      <c r="R139" s="124" t="s">
        <v>15</v>
      </c>
      <c r="S139" s="124" t="s">
        <v>15</v>
      </c>
    </row>
    <row r="140" spans="1:19">
      <c r="A140" s="10" t="s">
        <v>810</v>
      </c>
      <c r="B140" s="10" t="s">
        <v>806</v>
      </c>
      <c r="C140" s="76">
        <v>50.504100000000001</v>
      </c>
      <c r="D140" s="76">
        <v>140.05199999999999</v>
      </c>
      <c r="E140" s="76">
        <v>1.47149</v>
      </c>
      <c r="F140" s="76">
        <v>1.7150600000000001E-4</v>
      </c>
      <c r="G140" s="52">
        <v>333</v>
      </c>
      <c r="H140" s="52" t="s">
        <v>23</v>
      </c>
      <c r="I140" s="52" t="s">
        <v>22</v>
      </c>
      <c r="J140" s="10" t="s">
        <v>807</v>
      </c>
      <c r="K140" s="10" t="s">
        <v>808</v>
      </c>
      <c r="L140" s="52" t="s">
        <v>23</v>
      </c>
      <c r="M140" s="52" t="s">
        <v>809</v>
      </c>
      <c r="N140" s="52" t="s">
        <v>450</v>
      </c>
      <c r="O140" s="126" t="s">
        <v>15</v>
      </c>
      <c r="P140" s="126" t="s">
        <v>15</v>
      </c>
      <c r="Q140" s="126" t="s">
        <v>15</v>
      </c>
      <c r="R140" s="126" t="s">
        <v>15</v>
      </c>
      <c r="S140" s="126" t="s">
        <v>15</v>
      </c>
    </row>
    <row r="141" spans="1:19">
      <c r="A141" s="98" t="s">
        <v>811</v>
      </c>
      <c r="B141" s="98" t="s">
        <v>740</v>
      </c>
      <c r="C141" s="8">
        <v>7.6162200000000002</v>
      </c>
      <c r="D141" s="8">
        <v>58.051299999999998</v>
      </c>
      <c r="E141" s="8">
        <v>2.93018</v>
      </c>
      <c r="F141" s="8">
        <v>2.0408899999999999E-4</v>
      </c>
      <c r="G141" s="12">
        <v>580</v>
      </c>
      <c r="H141" s="12" t="s">
        <v>23</v>
      </c>
      <c r="I141" s="12" t="s">
        <v>22</v>
      </c>
      <c r="J141" s="98" t="s">
        <v>15</v>
      </c>
      <c r="K141" s="98" t="s">
        <v>15</v>
      </c>
      <c r="L141" s="12" t="s">
        <v>23</v>
      </c>
      <c r="M141" s="12" t="s">
        <v>812</v>
      </c>
      <c r="N141" s="12" t="s">
        <v>450</v>
      </c>
      <c r="O141" s="124" t="s">
        <v>15</v>
      </c>
      <c r="P141" s="124" t="s">
        <v>15</v>
      </c>
      <c r="Q141" s="124" t="s">
        <v>15</v>
      </c>
      <c r="R141" s="124" t="s">
        <v>15</v>
      </c>
      <c r="S141" s="124" t="s">
        <v>15</v>
      </c>
    </row>
    <row r="142" spans="1:19">
      <c r="A142" s="10" t="s">
        <v>813</v>
      </c>
      <c r="B142" s="10" t="s">
        <v>484</v>
      </c>
      <c r="C142" s="76">
        <v>36.108600000000003</v>
      </c>
      <c r="D142" s="76">
        <v>227.042</v>
      </c>
      <c r="E142" s="76">
        <v>2.6525400000000001</v>
      </c>
      <c r="F142" s="76">
        <v>1.7150600000000001E-4</v>
      </c>
      <c r="G142" s="52">
        <v>542</v>
      </c>
      <c r="H142" s="52" t="s">
        <v>23</v>
      </c>
      <c r="I142" s="52" t="s">
        <v>22</v>
      </c>
      <c r="J142" s="10" t="s">
        <v>15</v>
      </c>
      <c r="K142" s="10" t="s">
        <v>15</v>
      </c>
      <c r="L142" s="52" t="s">
        <v>23</v>
      </c>
      <c r="M142" s="52" t="s">
        <v>812</v>
      </c>
      <c r="N142" s="52" t="s">
        <v>450</v>
      </c>
      <c r="O142" s="126" t="s">
        <v>15</v>
      </c>
      <c r="P142" s="126" t="s">
        <v>15</v>
      </c>
      <c r="Q142" s="126" t="s">
        <v>15</v>
      </c>
      <c r="R142" s="126" t="s">
        <v>15</v>
      </c>
      <c r="S142" s="126" t="s">
        <v>15</v>
      </c>
    </row>
    <row r="143" spans="1:19">
      <c r="A143" s="98" t="s">
        <v>814</v>
      </c>
      <c r="B143" s="98" t="s">
        <v>815</v>
      </c>
      <c r="C143" s="8">
        <v>48.651800000000001</v>
      </c>
      <c r="D143" s="8">
        <v>357.36700000000002</v>
      </c>
      <c r="E143" s="8">
        <v>2.8768400000000001</v>
      </c>
      <c r="F143" s="8">
        <v>2.0408899999999999E-4</v>
      </c>
      <c r="G143" s="12">
        <v>244</v>
      </c>
      <c r="H143" s="12" t="s">
        <v>23</v>
      </c>
      <c r="I143" s="12" t="s">
        <v>22</v>
      </c>
      <c r="J143" s="98" t="s">
        <v>816</v>
      </c>
      <c r="K143" s="98" t="s">
        <v>96</v>
      </c>
      <c r="L143" s="12" t="s">
        <v>23</v>
      </c>
      <c r="M143" s="12" t="s">
        <v>817</v>
      </c>
      <c r="N143" s="12" t="s">
        <v>450</v>
      </c>
      <c r="O143" s="124" t="s">
        <v>15</v>
      </c>
      <c r="P143" s="124" t="s">
        <v>15</v>
      </c>
      <c r="Q143" s="124" t="s">
        <v>15</v>
      </c>
      <c r="R143" s="124" t="s">
        <v>15</v>
      </c>
      <c r="S143" s="124" t="s">
        <v>15</v>
      </c>
    </row>
    <row r="144" spans="1:19">
      <c r="A144" s="10" t="s">
        <v>818</v>
      </c>
      <c r="B144" s="10" t="s">
        <v>815</v>
      </c>
      <c r="C144" s="76">
        <v>37.9467</v>
      </c>
      <c r="D144" s="76">
        <v>463.78800000000001</v>
      </c>
      <c r="E144" s="76">
        <v>3.6114199999999999</v>
      </c>
      <c r="F144" s="76">
        <v>1.7150600000000001E-4</v>
      </c>
      <c r="G144" s="52">
        <v>286</v>
      </c>
      <c r="H144" s="52" t="s">
        <v>23</v>
      </c>
      <c r="I144" s="52" t="s">
        <v>22</v>
      </c>
      <c r="J144" s="10" t="s">
        <v>816</v>
      </c>
      <c r="K144" s="10" t="s">
        <v>96</v>
      </c>
      <c r="L144" s="52" t="s">
        <v>23</v>
      </c>
      <c r="M144" s="52" t="s">
        <v>817</v>
      </c>
      <c r="N144" s="52" t="s">
        <v>450</v>
      </c>
      <c r="O144" s="126" t="s">
        <v>15</v>
      </c>
      <c r="P144" s="126" t="s">
        <v>15</v>
      </c>
      <c r="Q144" s="126" t="s">
        <v>15</v>
      </c>
      <c r="R144" s="126" t="s">
        <v>15</v>
      </c>
      <c r="S144" s="126" t="s">
        <v>15</v>
      </c>
    </row>
    <row r="145" spans="1:19">
      <c r="A145" s="98" t="s">
        <v>819</v>
      </c>
      <c r="B145" s="98" t="s">
        <v>820</v>
      </c>
      <c r="C145" s="8">
        <v>615.65</v>
      </c>
      <c r="D145" s="8">
        <v>1362.29</v>
      </c>
      <c r="E145" s="8">
        <v>1.14585</v>
      </c>
      <c r="F145" s="8">
        <v>2.0408899999999999E-4</v>
      </c>
      <c r="G145" s="12">
        <v>417</v>
      </c>
      <c r="H145" s="12" t="s">
        <v>23</v>
      </c>
      <c r="I145" s="12" t="s">
        <v>22</v>
      </c>
      <c r="J145" s="98" t="s">
        <v>821</v>
      </c>
      <c r="K145" s="98" t="s">
        <v>822</v>
      </c>
      <c r="L145" s="12" t="s">
        <v>23</v>
      </c>
      <c r="M145" s="12" t="s">
        <v>823</v>
      </c>
      <c r="N145" s="12" t="s">
        <v>450</v>
      </c>
      <c r="O145" s="124" t="s">
        <v>15</v>
      </c>
      <c r="P145" s="124" t="s">
        <v>15</v>
      </c>
      <c r="Q145" s="124" t="s">
        <v>15</v>
      </c>
      <c r="R145" s="124" t="s">
        <v>15</v>
      </c>
      <c r="S145" s="124" t="s">
        <v>15</v>
      </c>
    </row>
    <row r="146" spans="1:19">
      <c r="A146" s="10" t="s">
        <v>824</v>
      </c>
      <c r="B146" s="10" t="s">
        <v>820</v>
      </c>
      <c r="C146" s="76">
        <v>561.32399999999996</v>
      </c>
      <c r="D146" s="76">
        <v>6048.27</v>
      </c>
      <c r="E146" s="76">
        <v>3.4296199999999999</v>
      </c>
      <c r="F146" s="76">
        <v>1.7150600000000001E-4</v>
      </c>
      <c r="G146" s="52">
        <v>417</v>
      </c>
      <c r="H146" s="52" t="s">
        <v>23</v>
      </c>
      <c r="I146" s="52" t="s">
        <v>22</v>
      </c>
      <c r="J146" s="10" t="s">
        <v>821</v>
      </c>
      <c r="K146" s="10" t="s">
        <v>822</v>
      </c>
      <c r="L146" s="52" t="s">
        <v>23</v>
      </c>
      <c r="M146" s="52" t="s">
        <v>823</v>
      </c>
      <c r="N146" s="52" t="s">
        <v>450</v>
      </c>
      <c r="O146" s="126" t="s">
        <v>15</v>
      </c>
      <c r="P146" s="126" t="s">
        <v>15</v>
      </c>
      <c r="Q146" s="126" t="s">
        <v>15</v>
      </c>
      <c r="R146" s="126" t="s">
        <v>15</v>
      </c>
      <c r="S146" s="126" t="s">
        <v>15</v>
      </c>
    </row>
    <row r="147" spans="1:19">
      <c r="A147" s="98" t="s">
        <v>825</v>
      </c>
      <c r="B147" s="98" t="s">
        <v>484</v>
      </c>
      <c r="C147" s="8">
        <v>18.3614</v>
      </c>
      <c r="D147" s="8">
        <v>87.2697</v>
      </c>
      <c r="E147" s="8">
        <v>2.2488100000000002</v>
      </c>
      <c r="F147" s="8">
        <v>2.0408899999999999E-4</v>
      </c>
      <c r="G147" s="12">
        <v>499</v>
      </c>
      <c r="H147" s="12" t="s">
        <v>23</v>
      </c>
      <c r="I147" s="12" t="s">
        <v>22</v>
      </c>
      <c r="J147" s="98" t="s">
        <v>15</v>
      </c>
      <c r="K147" s="98" t="s">
        <v>15</v>
      </c>
      <c r="L147" s="12" t="s">
        <v>23</v>
      </c>
      <c r="M147" s="12" t="s">
        <v>826</v>
      </c>
      <c r="N147" s="12" t="s">
        <v>450</v>
      </c>
      <c r="O147" s="124" t="s">
        <v>15</v>
      </c>
      <c r="P147" s="124" t="s">
        <v>15</v>
      </c>
      <c r="Q147" s="124" t="s">
        <v>15</v>
      </c>
      <c r="R147" s="124" t="s">
        <v>15</v>
      </c>
      <c r="S147" s="124" t="s">
        <v>15</v>
      </c>
    </row>
    <row r="148" spans="1:19">
      <c r="A148" s="10" t="s">
        <v>827</v>
      </c>
      <c r="B148" s="10" t="s">
        <v>484</v>
      </c>
      <c r="C148" s="76">
        <v>5.4668200000000002</v>
      </c>
      <c r="D148" s="76">
        <v>103.89</v>
      </c>
      <c r="E148" s="76">
        <v>4.2482100000000003</v>
      </c>
      <c r="F148" s="76">
        <v>1.7150600000000001E-4</v>
      </c>
      <c r="G148" s="52">
        <v>495</v>
      </c>
      <c r="H148" s="52" t="s">
        <v>23</v>
      </c>
      <c r="I148" s="52" t="s">
        <v>22</v>
      </c>
      <c r="J148" s="10" t="s">
        <v>15</v>
      </c>
      <c r="K148" s="10" t="s">
        <v>15</v>
      </c>
      <c r="L148" s="52" t="s">
        <v>23</v>
      </c>
      <c r="M148" s="52" t="s">
        <v>826</v>
      </c>
      <c r="N148" s="52" t="s">
        <v>450</v>
      </c>
      <c r="O148" s="126" t="s">
        <v>15</v>
      </c>
      <c r="P148" s="126" t="s">
        <v>15</v>
      </c>
      <c r="Q148" s="126" t="s">
        <v>15</v>
      </c>
      <c r="R148" s="126" t="s">
        <v>15</v>
      </c>
      <c r="S148" s="126" t="s">
        <v>15</v>
      </c>
    </row>
    <row r="149" spans="1:19">
      <c r="A149" s="98" t="s">
        <v>828</v>
      </c>
      <c r="B149" s="98" t="s">
        <v>829</v>
      </c>
      <c r="C149" s="8">
        <v>89.304199999999994</v>
      </c>
      <c r="D149" s="8">
        <v>550.12099999999998</v>
      </c>
      <c r="E149" s="8">
        <v>2.6229499999999999</v>
      </c>
      <c r="F149" s="8">
        <v>2.0408899999999999E-4</v>
      </c>
      <c r="G149" s="12">
        <v>365</v>
      </c>
      <c r="H149" s="12" t="s">
        <v>23</v>
      </c>
      <c r="I149" s="12" t="s">
        <v>22</v>
      </c>
      <c r="J149" s="98" t="s">
        <v>830</v>
      </c>
      <c r="K149" s="98" t="s">
        <v>831</v>
      </c>
      <c r="L149" s="12" t="s">
        <v>23</v>
      </c>
      <c r="M149" s="12" t="s">
        <v>832</v>
      </c>
      <c r="N149" s="12" t="s">
        <v>450</v>
      </c>
      <c r="O149" s="124" t="s">
        <v>15</v>
      </c>
      <c r="P149" s="124" t="s">
        <v>15</v>
      </c>
      <c r="Q149" s="124" t="s">
        <v>15</v>
      </c>
      <c r="R149" s="124" t="s">
        <v>15</v>
      </c>
      <c r="S149" s="124" t="s">
        <v>15</v>
      </c>
    </row>
    <row r="150" spans="1:19">
      <c r="A150" s="10" t="s">
        <v>833</v>
      </c>
      <c r="B150" s="10" t="s">
        <v>829</v>
      </c>
      <c r="C150" s="76">
        <v>30.690100000000001</v>
      </c>
      <c r="D150" s="76">
        <v>217.23400000000001</v>
      </c>
      <c r="E150" s="76">
        <v>2.8233999999999999</v>
      </c>
      <c r="F150" s="76">
        <v>1.7150600000000001E-4</v>
      </c>
      <c r="G150" s="52">
        <v>365</v>
      </c>
      <c r="H150" s="52" t="s">
        <v>23</v>
      </c>
      <c r="I150" s="52" t="s">
        <v>22</v>
      </c>
      <c r="J150" s="10" t="s">
        <v>830</v>
      </c>
      <c r="K150" s="10" t="s">
        <v>831</v>
      </c>
      <c r="L150" s="52" t="s">
        <v>23</v>
      </c>
      <c r="M150" s="52" t="s">
        <v>832</v>
      </c>
      <c r="N150" s="52" t="s">
        <v>450</v>
      </c>
      <c r="O150" s="126" t="s">
        <v>15</v>
      </c>
      <c r="P150" s="126" t="s">
        <v>15</v>
      </c>
      <c r="Q150" s="126" t="s">
        <v>15</v>
      </c>
      <c r="R150" s="126" t="s">
        <v>15</v>
      </c>
      <c r="S150" s="126" t="s">
        <v>15</v>
      </c>
    </row>
    <row r="151" spans="1:19">
      <c r="A151" s="98" t="s">
        <v>834</v>
      </c>
      <c r="B151" s="98" t="s">
        <v>835</v>
      </c>
      <c r="C151" s="8">
        <v>49.168199999999999</v>
      </c>
      <c r="D151" s="8">
        <v>103.886</v>
      </c>
      <c r="E151" s="8">
        <v>1.07921</v>
      </c>
      <c r="F151" s="8">
        <v>2.0408899999999999E-4</v>
      </c>
      <c r="G151" s="12">
        <v>434</v>
      </c>
      <c r="H151" s="12" t="s">
        <v>23</v>
      </c>
      <c r="I151" s="12" t="s">
        <v>22</v>
      </c>
      <c r="J151" s="98" t="s">
        <v>836</v>
      </c>
      <c r="K151" s="98" t="s">
        <v>76</v>
      </c>
      <c r="L151" s="12" t="s">
        <v>23</v>
      </c>
      <c r="M151" s="12" t="s">
        <v>837</v>
      </c>
      <c r="N151" s="12" t="s">
        <v>450</v>
      </c>
      <c r="O151" s="124" t="s">
        <v>15</v>
      </c>
      <c r="P151" s="124" t="s">
        <v>15</v>
      </c>
      <c r="Q151" s="124" t="s">
        <v>15</v>
      </c>
      <c r="R151" s="124" t="s">
        <v>15</v>
      </c>
      <c r="S151" s="124" t="s">
        <v>15</v>
      </c>
    </row>
    <row r="152" spans="1:19">
      <c r="A152" s="10" t="s">
        <v>838</v>
      </c>
      <c r="B152" s="10" t="s">
        <v>835</v>
      </c>
      <c r="C152" s="76">
        <v>28.490300000000001</v>
      </c>
      <c r="D152" s="76">
        <v>150.53100000000001</v>
      </c>
      <c r="E152" s="76">
        <v>2.4015200000000001</v>
      </c>
      <c r="F152" s="76">
        <v>1.7150600000000001E-4</v>
      </c>
      <c r="G152" s="52">
        <v>454</v>
      </c>
      <c r="H152" s="52" t="s">
        <v>23</v>
      </c>
      <c r="I152" s="52" t="s">
        <v>22</v>
      </c>
      <c r="J152" s="10" t="s">
        <v>836</v>
      </c>
      <c r="K152" s="10" t="s">
        <v>76</v>
      </c>
      <c r="L152" s="52" t="s">
        <v>23</v>
      </c>
      <c r="M152" s="52" t="s">
        <v>837</v>
      </c>
      <c r="N152" s="52" t="s">
        <v>450</v>
      </c>
      <c r="O152" s="126" t="s">
        <v>15</v>
      </c>
      <c r="P152" s="126" t="s">
        <v>15</v>
      </c>
      <c r="Q152" s="126" t="s">
        <v>15</v>
      </c>
      <c r="R152" s="126" t="s">
        <v>15</v>
      </c>
      <c r="S152" s="126" t="s">
        <v>15</v>
      </c>
    </row>
    <row r="153" spans="1:19">
      <c r="A153" s="98" t="s">
        <v>839</v>
      </c>
      <c r="B153" s="98" t="s">
        <v>840</v>
      </c>
      <c r="C153" s="8">
        <v>36.628900000000002</v>
      </c>
      <c r="D153" s="8">
        <v>256.77699999999999</v>
      </c>
      <c r="E153" s="8">
        <v>2.8094600000000001</v>
      </c>
      <c r="F153" s="8">
        <v>2.0408899999999999E-4</v>
      </c>
      <c r="G153" s="12">
        <v>444</v>
      </c>
      <c r="H153" s="12" t="s">
        <v>23</v>
      </c>
      <c r="I153" s="12" t="s">
        <v>22</v>
      </c>
      <c r="J153" s="98" t="s">
        <v>841</v>
      </c>
      <c r="K153" s="98" t="s">
        <v>35</v>
      </c>
      <c r="L153" s="12" t="s">
        <v>23</v>
      </c>
      <c r="M153" s="12" t="s">
        <v>842</v>
      </c>
      <c r="N153" s="12" t="s">
        <v>450</v>
      </c>
      <c r="O153" s="124" t="s">
        <v>15</v>
      </c>
      <c r="P153" s="124" t="s">
        <v>15</v>
      </c>
      <c r="Q153" s="124" t="s">
        <v>15</v>
      </c>
      <c r="R153" s="124" t="s">
        <v>15</v>
      </c>
      <c r="S153" s="124" t="s">
        <v>15</v>
      </c>
    </row>
    <row r="154" spans="1:19">
      <c r="A154" s="10" t="s">
        <v>843</v>
      </c>
      <c r="B154" s="10" t="s">
        <v>840</v>
      </c>
      <c r="C154" s="76">
        <v>53.742600000000003</v>
      </c>
      <c r="D154" s="76">
        <v>479.94299999999998</v>
      </c>
      <c r="E154" s="76">
        <v>3.1587299999999998</v>
      </c>
      <c r="F154" s="76">
        <v>1.7150600000000001E-4</v>
      </c>
      <c r="G154" s="52">
        <v>452</v>
      </c>
      <c r="H154" s="52" t="s">
        <v>23</v>
      </c>
      <c r="I154" s="52" t="s">
        <v>22</v>
      </c>
      <c r="J154" s="10" t="s">
        <v>841</v>
      </c>
      <c r="K154" s="10" t="s">
        <v>35</v>
      </c>
      <c r="L154" s="52" t="s">
        <v>23</v>
      </c>
      <c r="M154" s="52" t="s">
        <v>842</v>
      </c>
      <c r="N154" s="52" t="s">
        <v>450</v>
      </c>
      <c r="O154" s="126" t="s">
        <v>15</v>
      </c>
      <c r="P154" s="126" t="s">
        <v>15</v>
      </c>
      <c r="Q154" s="126" t="s">
        <v>15</v>
      </c>
      <c r="R154" s="126" t="s">
        <v>15</v>
      </c>
      <c r="S154" s="126" t="s">
        <v>15</v>
      </c>
    </row>
    <row r="155" spans="1:19">
      <c r="A155" s="98" t="s">
        <v>844</v>
      </c>
      <c r="B155" s="98" t="s">
        <v>845</v>
      </c>
      <c r="C155" s="8">
        <v>48.981699999999996</v>
      </c>
      <c r="D155" s="8">
        <v>156.36000000000001</v>
      </c>
      <c r="E155" s="8">
        <v>1.67456</v>
      </c>
      <c r="F155" s="8">
        <v>2.0408899999999999E-4</v>
      </c>
      <c r="G155" s="12">
        <v>507</v>
      </c>
      <c r="H155" s="12" t="s">
        <v>23</v>
      </c>
      <c r="I155" s="12" t="s">
        <v>22</v>
      </c>
      <c r="J155" s="98" t="s">
        <v>15</v>
      </c>
      <c r="K155" s="98" t="s">
        <v>15</v>
      </c>
      <c r="L155" s="12" t="s">
        <v>23</v>
      </c>
      <c r="M155" s="12" t="s">
        <v>846</v>
      </c>
      <c r="N155" s="12" t="s">
        <v>450</v>
      </c>
      <c r="O155" s="124" t="s">
        <v>15</v>
      </c>
      <c r="P155" s="124" t="s">
        <v>15</v>
      </c>
      <c r="Q155" s="124" t="s">
        <v>15</v>
      </c>
      <c r="R155" s="124" t="s">
        <v>15</v>
      </c>
      <c r="S155" s="124" t="s">
        <v>15</v>
      </c>
    </row>
    <row r="156" spans="1:19">
      <c r="A156" s="10" t="s">
        <v>847</v>
      </c>
      <c r="B156" s="10" t="s">
        <v>484</v>
      </c>
      <c r="C156" s="76">
        <v>148.959</v>
      </c>
      <c r="D156" s="76">
        <v>612.18899999999996</v>
      </c>
      <c r="E156" s="76">
        <v>2.0390600000000001</v>
      </c>
      <c r="F156" s="76">
        <v>1.7150600000000001E-4</v>
      </c>
      <c r="G156" s="52">
        <v>554</v>
      </c>
      <c r="H156" s="52" t="s">
        <v>23</v>
      </c>
      <c r="I156" s="52" t="s">
        <v>22</v>
      </c>
      <c r="J156" s="10" t="s">
        <v>15</v>
      </c>
      <c r="K156" s="10" t="s">
        <v>15</v>
      </c>
      <c r="L156" s="52" t="s">
        <v>23</v>
      </c>
      <c r="M156" s="52" t="s">
        <v>846</v>
      </c>
      <c r="N156" s="52" t="s">
        <v>450</v>
      </c>
      <c r="O156" s="126" t="s">
        <v>15</v>
      </c>
      <c r="P156" s="126" t="s">
        <v>15</v>
      </c>
      <c r="Q156" s="126" t="s">
        <v>15</v>
      </c>
      <c r="R156" s="126" t="s">
        <v>15</v>
      </c>
      <c r="S156" s="126" t="s">
        <v>15</v>
      </c>
    </row>
    <row r="157" spans="1:19">
      <c r="A157" s="98" t="s">
        <v>848</v>
      </c>
      <c r="B157" s="98" t="s">
        <v>849</v>
      </c>
      <c r="C157" s="8">
        <v>151.00800000000001</v>
      </c>
      <c r="D157" s="8">
        <v>506.75799999999998</v>
      </c>
      <c r="E157" s="8">
        <v>1.7466699999999999</v>
      </c>
      <c r="F157" s="8">
        <v>2.0408899999999999E-4</v>
      </c>
      <c r="G157" s="12">
        <v>472</v>
      </c>
      <c r="H157" s="12" t="s">
        <v>23</v>
      </c>
      <c r="I157" s="12" t="s">
        <v>22</v>
      </c>
      <c r="J157" s="98" t="s">
        <v>850</v>
      </c>
      <c r="K157" s="98" t="s">
        <v>93</v>
      </c>
      <c r="L157" s="12" t="s">
        <v>23</v>
      </c>
      <c r="M157" s="12" t="s">
        <v>851</v>
      </c>
      <c r="N157" s="12" t="s">
        <v>450</v>
      </c>
      <c r="O157" s="124" t="s">
        <v>15</v>
      </c>
      <c r="P157" s="124" t="s">
        <v>15</v>
      </c>
      <c r="Q157" s="124" t="s">
        <v>15</v>
      </c>
      <c r="R157" s="124" t="s">
        <v>15</v>
      </c>
      <c r="S157" s="124" t="s">
        <v>15</v>
      </c>
    </row>
    <row r="158" spans="1:19">
      <c r="A158" s="10" t="s">
        <v>852</v>
      </c>
      <c r="B158" s="10" t="s">
        <v>849</v>
      </c>
      <c r="C158" s="76">
        <v>26.803999999999998</v>
      </c>
      <c r="D158" s="76">
        <v>360.00200000000001</v>
      </c>
      <c r="E158" s="76">
        <v>3.7474799999999999</v>
      </c>
      <c r="F158" s="76">
        <v>1.7150600000000001E-4</v>
      </c>
      <c r="G158" s="52">
        <v>495</v>
      </c>
      <c r="H158" s="52" t="s">
        <v>23</v>
      </c>
      <c r="I158" s="52" t="s">
        <v>22</v>
      </c>
      <c r="J158" s="10" t="s">
        <v>850</v>
      </c>
      <c r="K158" s="10" t="s">
        <v>93</v>
      </c>
      <c r="L158" s="52" t="s">
        <v>23</v>
      </c>
      <c r="M158" s="52" t="s">
        <v>851</v>
      </c>
      <c r="N158" s="52" t="s">
        <v>450</v>
      </c>
      <c r="O158" s="126" t="s">
        <v>15</v>
      </c>
      <c r="P158" s="126" t="s">
        <v>15</v>
      </c>
      <c r="Q158" s="126" t="s">
        <v>15</v>
      </c>
      <c r="R158" s="126" t="s">
        <v>15</v>
      </c>
      <c r="S158" s="126" t="s">
        <v>15</v>
      </c>
    </row>
    <row r="159" spans="1:19">
      <c r="A159" s="98" t="s">
        <v>853</v>
      </c>
      <c r="B159" s="98" t="s">
        <v>854</v>
      </c>
      <c r="C159" s="8">
        <v>6.8736100000000002</v>
      </c>
      <c r="D159" s="8">
        <v>15.928599999999999</v>
      </c>
      <c r="E159" s="8">
        <v>1.21248</v>
      </c>
      <c r="F159" s="8">
        <v>2.0408899999999999E-4</v>
      </c>
      <c r="G159" s="12">
        <v>975</v>
      </c>
      <c r="H159" s="12" t="s">
        <v>23</v>
      </c>
      <c r="I159" s="12" t="s">
        <v>22</v>
      </c>
      <c r="J159" s="98" t="s">
        <v>855</v>
      </c>
      <c r="K159" s="98" t="s">
        <v>856</v>
      </c>
      <c r="L159" s="12" t="s">
        <v>23</v>
      </c>
      <c r="M159" s="12" t="s">
        <v>857</v>
      </c>
      <c r="N159" s="12" t="s">
        <v>450</v>
      </c>
      <c r="O159" s="124" t="s">
        <v>15</v>
      </c>
      <c r="P159" s="124" t="s">
        <v>15</v>
      </c>
      <c r="Q159" s="124" t="s">
        <v>15</v>
      </c>
      <c r="R159" s="124" t="s">
        <v>15</v>
      </c>
      <c r="S159" s="124" t="s">
        <v>15</v>
      </c>
    </row>
    <row r="160" spans="1:19">
      <c r="A160" s="10" t="s">
        <v>858</v>
      </c>
      <c r="B160" s="10" t="s">
        <v>854</v>
      </c>
      <c r="C160" s="76">
        <v>5.4550000000000001</v>
      </c>
      <c r="D160" s="76">
        <v>16.848400000000002</v>
      </c>
      <c r="E160" s="76">
        <v>1.62696</v>
      </c>
      <c r="F160" s="76">
        <v>1.7150600000000001E-4</v>
      </c>
      <c r="G160" s="52">
        <v>968</v>
      </c>
      <c r="H160" s="52" t="s">
        <v>23</v>
      </c>
      <c r="I160" s="52" t="s">
        <v>22</v>
      </c>
      <c r="J160" s="10" t="s">
        <v>855</v>
      </c>
      <c r="K160" s="10" t="s">
        <v>856</v>
      </c>
      <c r="L160" s="52" t="s">
        <v>23</v>
      </c>
      <c r="M160" s="52" t="s">
        <v>857</v>
      </c>
      <c r="N160" s="52" t="s">
        <v>450</v>
      </c>
      <c r="O160" s="126" t="s">
        <v>15</v>
      </c>
      <c r="P160" s="126" t="s">
        <v>15</v>
      </c>
      <c r="Q160" s="126" t="s">
        <v>15</v>
      </c>
      <c r="R160" s="126" t="s">
        <v>15</v>
      </c>
      <c r="S160" s="126" t="s">
        <v>15</v>
      </c>
    </row>
    <row r="161" spans="1:19">
      <c r="A161" s="98" t="s">
        <v>859</v>
      </c>
      <c r="B161" s="98" t="s">
        <v>860</v>
      </c>
      <c r="C161" s="8">
        <v>29.4697</v>
      </c>
      <c r="D161" s="8">
        <v>120.333</v>
      </c>
      <c r="E161" s="8">
        <v>2.0297299999999998</v>
      </c>
      <c r="F161" s="8">
        <v>2.0408899999999999E-4</v>
      </c>
      <c r="G161" s="12">
        <v>458</v>
      </c>
      <c r="H161" s="12" t="s">
        <v>22</v>
      </c>
      <c r="I161" s="12" t="s">
        <v>22</v>
      </c>
      <c r="J161" s="98" t="s">
        <v>861</v>
      </c>
      <c r="K161" s="98" t="s">
        <v>46</v>
      </c>
      <c r="L161" s="12" t="s">
        <v>23</v>
      </c>
      <c r="M161" s="12" t="s">
        <v>862</v>
      </c>
      <c r="N161" s="12" t="s">
        <v>450</v>
      </c>
      <c r="O161" s="124" t="s">
        <v>863</v>
      </c>
      <c r="P161" s="124" t="s">
        <v>450</v>
      </c>
      <c r="Q161" s="124" t="s">
        <v>15</v>
      </c>
      <c r="R161" s="124" t="s">
        <v>15</v>
      </c>
      <c r="S161" s="124" t="s">
        <v>15</v>
      </c>
    </row>
    <row r="162" spans="1:19">
      <c r="A162" s="10" t="s">
        <v>864</v>
      </c>
      <c r="B162" s="10" t="s">
        <v>860</v>
      </c>
      <c r="C162" s="76">
        <v>41.809399999999997</v>
      </c>
      <c r="D162" s="76">
        <v>304.74700000000001</v>
      </c>
      <c r="E162" s="76">
        <v>2.86572</v>
      </c>
      <c r="F162" s="76">
        <v>1.7150600000000001E-4</v>
      </c>
      <c r="G162" s="52">
        <v>451</v>
      </c>
      <c r="H162" s="52" t="s">
        <v>22</v>
      </c>
      <c r="I162" s="52" t="s">
        <v>22</v>
      </c>
      <c r="J162" s="10" t="s">
        <v>861</v>
      </c>
      <c r="K162" s="10" t="s">
        <v>46</v>
      </c>
      <c r="L162" s="52" t="s">
        <v>23</v>
      </c>
      <c r="M162" s="52" t="s">
        <v>862</v>
      </c>
      <c r="N162" s="52" t="s">
        <v>450</v>
      </c>
      <c r="O162" s="126" t="s">
        <v>863</v>
      </c>
      <c r="P162" s="126" t="s">
        <v>450</v>
      </c>
      <c r="Q162" s="126" t="s">
        <v>15</v>
      </c>
      <c r="R162" s="126" t="s">
        <v>15</v>
      </c>
      <c r="S162" s="126" t="s">
        <v>15</v>
      </c>
    </row>
    <row r="163" spans="1:19">
      <c r="A163" s="98" t="s">
        <v>865</v>
      </c>
      <c r="B163" s="98" t="s">
        <v>866</v>
      </c>
      <c r="C163" s="8">
        <v>34.688099999999999</v>
      </c>
      <c r="D163" s="8">
        <v>125.501</v>
      </c>
      <c r="E163" s="8">
        <v>1.8551800000000001</v>
      </c>
      <c r="F163" s="8">
        <v>2.0408899999999999E-4</v>
      </c>
      <c r="G163" s="12">
        <v>771</v>
      </c>
      <c r="H163" s="12" t="s">
        <v>23</v>
      </c>
      <c r="I163" s="12" t="s">
        <v>22</v>
      </c>
      <c r="J163" s="98" t="s">
        <v>867</v>
      </c>
      <c r="K163" s="98" t="s">
        <v>328</v>
      </c>
      <c r="L163" s="12" t="s">
        <v>23</v>
      </c>
      <c r="M163" s="12" t="s">
        <v>868</v>
      </c>
      <c r="N163" s="12" t="s">
        <v>450</v>
      </c>
      <c r="O163" s="124" t="s">
        <v>15</v>
      </c>
      <c r="P163" s="124" t="s">
        <v>15</v>
      </c>
      <c r="Q163" s="124" t="s">
        <v>15</v>
      </c>
      <c r="R163" s="124" t="s">
        <v>15</v>
      </c>
      <c r="S163" s="124" t="s">
        <v>15</v>
      </c>
    </row>
    <row r="164" spans="1:19">
      <c r="A164" s="10" t="s">
        <v>869</v>
      </c>
      <c r="B164" s="10" t="s">
        <v>870</v>
      </c>
      <c r="C164" s="76">
        <v>14.8156</v>
      </c>
      <c r="D164" s="76">
        <v>103.121</v>
      </c>
      <c r="E164" s="76">
        <v>2.79915</v>
      </c>
      <c r="F164" s="76">
        <v>1.7150600000000001E-4</v>
      </c>
      <c r="G164" s="52">
        <v>954</v>
      </c>
      <c r="H164" s="52" t="s">
        <v>23</v>
      </c>
      <c r="I164" s="52" t="s">
        <v>22</v>
      </c>
      <c r="J164" s="10" t="s">
        <v>867</v>
      </c>
      <c r="K164" s="10" t="s">
        <v>328</v>
      </c>
      <c r="L164" s="52" t="s">
        <v>23</v>
      </c>
      <c r="M164" s="52" t="s">
        <v>868</v>
      </c>
      <c r="N164" s="52" t="s">
        <v>450</v>
      </c>
      <c r="O164" s="126" t="s">
        <v>15</v>
      </c>
      <c r="P164" s="126" t="s">
        <v>15</v>
      </c>
      <c r="Q164" s="126" t="s">
        <v>15</v>
      </c>
      <c r="R164" s="126" t="s">
        <v>15</v>
      </c>
      <c r="S164" s="126" t="s">
        <v>15</v>
      </c>
    </row>
    <row r="165" spans="1:19">
      <c r="A165" s="98" t="s">
        <v>871</v>
      </c>
      <c r="B165" s="98" t="s">
        <v>872</v>
      </c>
      <c r="C165" s="8">
        <v>76.644099999999995</v>
      </c>
      <c r="D165" s="8">
        <v>210.96700000000001</v>
      </c>
      <c r="E165" s="8">
        <v>1.4607699999999999</v>
      </c>
      <c r="F165" s="8">
        <v>2.0408899999999999E-4</v>
      </c>
      <c r="G165" s="12">
        <v>567</v>
      </c>
      <c r="H165" s="12" t="s">
        <v>23</v>
      </c>
      <c r="I165" s="12" t="s">
        <v>22</v>
      </c>
      <c r="J165" s="98" t="s">
        <v>873</v>
      </c>
      <c r="K165" s="98" t="s">
        <v>874</v>
      </c>
      <c r="L165" s="12" t="s">
        <v>23</v>
      </c>
      <c r="M165" s="12" t="s">
        <v>875</v>
      </c>
      <c r="N165" s="12" t="s">
        <v>450</v>
      </c>
      <c r="O165" s="124" t="s">
        <v>15</v>
      </c>
      <c r="P165" s="124" t="s">
        <v>15</v>
      </c>
      <c r="Q165" s="124" t="s">
        <v>15</v>
      </c>
      <c r="R165" s="124" t="s">
        <v>15</v>
      </c>
      <c r="S165" s="124" t="s">
        <v>15</v>
      </c>
    </row>
    <row r="166" spans="1:19">
      <c r="A166" s="10" t="s">
        <v>876</v>
      </c>
      <c r="B166" s="10" t="s">
        <v>872</v>
      </c>
      <c r="C166" s="76">
        <v>10.7852</v>
      </c>
      <c r="D166" s="76">
        <v>30.3414</v>
      </c>
      <c r="E166" s="76">
        <v>1.4922299999999999</v>
      </c>
      <c r="F166" s="76">
        <v>1.7150600000000001E-4</v>
      </c>
      <c r="G166" s="52">
        <v>631</v>
      </c>
      <c r="H166" s="52" t="s">
        <v>23</v>
      </c>
      <c r="I166" s="52" t="s">
        <v>22</v>
      </c>
      <c r="J166" s="10" t="s">
        <v>873</v>
      </c>
      <c r="K166" s="10" t="s">
        <v>874</v>
      </c>
      <c r="L166" s="52" t="s">
        <v>23</v>
      </c>
      <c r="M166" s="52" t="s">
        <v>875</v>
      </c>
      <c r="N166" s="52" t="s">
        <v>450</v>
      </c>
      <c r="O166" s="126" t="s">
        <v>15</v>
      </c>
      <c r="P166" s="126" t="s">
        <v>15</v>
      </c>
      <c r="Q166" s="126" t="s">
        <v>15</v>
      </c>
      <c r="R166" s="126" t="s">
        <v>15</v>
      </c>
      <c r="S166" s="126" t="s">
        <v>15</v>
      </c>
    </row>
    <row r="167" spans="1:19">
      <c r="A167" s="98" t="s">
        <v>877</v>
      </c>
      <c r="B167" s="98" t="s">
        <v>878</v>
      </c>
      <c r="C167" s="8">
        <v>65.3292</v>
      </c>
      <c r="D167" s="8">
        <v>179.36</v>
      </c>
      <c r="E167" s="8">
        <v>1.45706</v>
      </c>
      <c r="F167" s="8">
        <v>2.0408899999999999E-4</v>
      </c>
      <c r="G167" s="12">
        <v>572</v>
      </c>
      <c r="H167" s="12" t="s">
        <v>23</v>
      </c>
      <c r="I167" s="12" t="s">
        <v>22</v>
      </c>
      <c r="J167" s="98" t="s">
        <v>879</v>
      </c>
      <c r="K167" s="98" t="s">
        <v>48</v>
      </c>
      <c r="L167" s="12" t="s">
        <v>23</v>
      </c>
      <c r="M167" s="12" t="s">
        <v>880</v>
      </c>
      <c r="N167" s="12" t="s">
        <v>450</v>
      </c>
      <c r="O167" s="124" t="s">
        <v>15</v>
      </c>
      <c r="P167" s="124" t="s">
        <v>15</v>
      </c>
      <c r="Q167" s="124" t="s">
        <v>15</v>
      </c>
      <c r="R167" s="124" t="s">
        <v>15</v>
      </c>
      <c r="S167" s="124" t="s">
        <v>15</v>
      </c>
    </row>
    <row r="168" spans="1:19">
      <c r="A168" s="10" t="s">
        <v>881</v>
      </c>
      <c r="B168" s="10" t="s">
        <v>878</v>
      </c>
      <c r="C168" s="76">
        <v>75.286500000000004</v>
      </c>
      <c r="D168" s="76">
        <v>1375.81</v>
      </c>
      <c r="E168" s="76">
        <v>4.1917400000000002</v>
      </c>
      <c r="F168" s="76">
        <v>1.7150600000000001E-4</v>
      </c>
      <c r="G168" s="52">
        <v>573</v>
      </c>
      <c r="H168" s="52" t="s">
        <v>23</v>
      </c>
      <c r="I168" s="52" t="s">
        <v>22</v>
      </c>
      <c r="J168" s="10" t="s">
        <v>879</v>
      </c>
      <c r="K168" s="10" t="s">
        <v>48</v>
      </c>
      <c r="L168" s="52" t="s">
        <v>23</v>
      </c>
      <c r="M168" s="52" t="s">
        <v>880</v>
      </c>
      <c r="N168" s="52" t="s">
        <v>450</v>
      </c>
      <c r="O168" s="126" t="s">
        <v>15</v>
      </c>
      <c r="P168" s="126" t="s">
        <v>15</v>
      </c>
      <c r="Q168" s="126" t="s">
        <v>15</v>
      </c>
      <c r="R168" s="126" t="s">
        <v>15</v>
      </c>
      <c r="S168" s="126" t="s">
        <v>15</v>
      </c>
    </row>
    <row r="169" spans="1:19">
      <c r="A169" s="98" t="s">
        <v>882</v>
      </c>
      <c r="B169" s="98" t="s">
        <v>883</v>
      </c>
      <c r="C169" s="8">
        <v>78.406300000000002</v>
      </c>
      <c r="D169" s="8">
        <v>267.625</v>
      </c>
      <c r="E169" s="8">
        <v>1.7711699999999999</v>
      </c>
      <c r="F169" s="8">
        <v>2.0408899999999999E-4</v>
      </c>
      <c r="G169" s="12">
        <v>143</v>
      </c>
      <c r="H169" s="12" t="s">
        <v>23</v>
      </c>
      <c r="I169" s="12" t="s">
        <v>22</v>
      </c>
      <c r="J169" s="98" t="s">
        <v>884</v>
      </c>
      <c r="K169" s="98" t="s">
        <v>885</v>
      </c>
      <c r="L169" s="12" t="s">
        <v>23</v>
      </c>
      <c r="M169" s="12" t="s">
        <v>886</v>
      </c>
      <c r="N169" s="12" t="s">
        <v>450</v>
      </c>
      <c r="O169" s="124" t="s">
        <v>15</v>
      </c>
      <c r="P169" s="124" t="s">
        <v>15</v>
      </c>
      <c r="Q169" s="124" t="s">
        <v>15</v>
      </c>
      <c r="R169" s="124" t="s">
        <v>15</v>
      </c>
      <c r="S169" s="124" t="s">
        <v>15</v>
      </c>
    </row>
    <row r="170" spans="1:19">
      <c r="A170" s="10" t="s">
        <v>887</v>
      </c>
      <c r="B170" s="10" t="s">
        <v>883</v>
      </c>
      <c r="C170" s="76">
        <v>117.32299999999999</v>
      </c>
      <c r="D170" s="76">
        <v>237.505</v>
      </c>
      <c r="E170" s="76">
        <v>1.0174700000000001</v>
      </c>
      <c r="F170" s="76">
        <v>3.26616E-4</v>
      </c>
      <c r="G170" s="52">
        <v>143</v>
      </c>
      <c r="H170" s="52" t="s">
        <v>23</v>
      </c>
      <c r="I170" s="52" t="s">
        <v>22</v>
      </c>
      <c r="J170" s="10" t="s">
        <v>884</v>
      </c>
      <c r="K170" s="10" t="s">
        <v>885</v>
      </c>
      <c r="L170" s="52" t="s">
        <v>23</v>
      </c>
      <c r="M170" s="52" t="s">
        <v>886</v>
      </c>
      <c r="N170" s="52" t="s">
        <v>450</v>
      </c>
      <c r="O170" s="126" t="s">
        <v>15</v>
      </c>
      <c r="P170" s="126" t="s">
        <v>15</v>
      </c>
      <c r="Q170" s="126" t="s">
        <v>15</v>
      </c>
      <c r="R170" s="126" t="s">
        <v>15</v>
      </c>
      <c r="S170" s="126" t="s">
        <v>15</v>
      </c>
    </row>
    <row r="171" spans="1:19">
      <c r="A171" s="98" t="s">
        <v>888</v>
      </c>
      <c r="B171" s="98" t="s">
        <v>889</v>
      </c>
      <c r="C171" s="8">
        <v>280.71199999999999</v>
      </c>
      <c r="D171" s="8">
        <v>772.3</v>
      </c>
      <c r="E171" s="8">
        <v>1.46007</v>
      </c>
      <c r="F171" s="8">
        <v>2.0408899999999999E-4</v>
      </c>
      <c r="G171" s="12">
        <v>383</v>
      </c>
      <c r="H171" s="12" t="s">
        <v>23</v>
      </c>
      <c r="I171" s="12" t="s">
        <v>22</v>
      </c>
      <c r="J171" s="98" t="s">
        <v>621</v>
      </c>
      <c r="K171" s="98" t="s">
        <v>27</v>
      </c>
      <c r="L171" s="12" t="s">
        <v>23</v>
      </c>
      <c r="M171" s="12" t="s">
        <v>890</v>
      </c>
      <c r="N171" s="12" t="s">
        <v>450</v>
      </c>
      <c r="O171" s="124" t="s">
        <v>15</v>
      </c>
      <c r="P171" s="124" t="s">
        <v>15</v>
      </c>
      <c r="Q171" s="124" t="s">
        <v>15</v>
      </c>
      <c r="R171" s="124" t="s">
        <v>15</v>
      </c>
      <c r="S171" s="124" t="s">
        <v>15</v>
      </c>
    </row>
    <row r="172" spans="1:19">
      <c r="A172" s="10" t="s">
        <v>891</v>
      </c>
      <c r="B172" s="10" t="s">
        <v>889</v>
      </c>
      <c r="C172" s="76">
        <v>55.8964</v>
      </c>
      <c r="D172" s="76">
        <v>130.59</v>
      </c>
      <c r="E172" s="76">
        <v>1.22421</v>
      </c>
      <c r="F172" s="76">
        <v>1.7150600000000001E-4</v>
      </c>
      <c r="G172" s="52">
        <v>410</v>
      </c>
      <c r="H172" s="52" t="s">
        <v>23</v>
      </c>
      <c r="I172" s="52" t="s">
        <v>22</v>
      </c>
      <c r="J172" s="10" t="s">
        <v>621</v>
      </c>
      <c r="K172" s="10" t="s">
        <v>27</v>
      </c>
      <c r="L172" s="52" t="s">
        <v>23</v>
      </c>
      <c r="M172" s="52" t="s">
        <v>890</v>
      </c>
      <c r="N172" s="52" t="s">
        <v>450</v>
      </c>
      <c r="O172" s="126" t="s">
        <v>15</v>
      </c>
      <c r="P172" s="126" t="s">
        <v>15</v>
      </c>
      <c r="Q172" s="126" t="s">
        <v>15</v>
      </c>
      <c r="R172" s="126" t="s">
        <v>15</v>
      </c>
      <c r="S172" s="126" t="s">
        <v>15</v>
      </c>
    </row>
    <row r="173" spans="1:19">
      <c r="A173" s="98" t="s">
        <v>892</v>
      </c>
      <c r="B173" s="98" t="s">
        <v>893</v>
      </c>
      <c r="C173" s="8">
        <v>37.508400000000002</v>
      </c>
      <c r="D173" s="8">
        <v>75.185400000000001</v>
      </c>
      <c r="E173" s="8">
        <v>1.0032399999999999</v>
      </c>
      <c r="F173" s="8">
        <v>2.0408899999999999E-4</v>
      </c>
      <c r="G173" s="12">
        <v>339</v>
      </c>
      <c r="H173" s="12" t="s">
        <v>23</v>
      </c>
      <c r="I173" s="12" t="s">
        <v>22</v>
      </c>
      <c r="J173" s="98" t="s">
        <v>894</v>
      </c>
      <c r="K173" s="98" t="s">
        <v>227</v>
      </c>
      <c r="L173" s="12" t="s">
        <v>23</v>
      </c>
      <c r="M173" s="12" t="s">
        <v>895</v>
      </c>
      <c r="N173" s="12" t="s">
        <v>450</v>
      </c>
      <c r="O173" s="124" t="s">
        <v>15</v>
      </c>
      <c r="P173" s="124" t="s">
        <v>15</v>
      </c>
      <c r="Q173" s="124" t="s">
        <v>15</v>
      </c>
      <c r="R173" s="124" t="s">
        <v>15</v>
      </c>
      <c r="S173" s="124" t="s">
        <v>15</v>
      </c>
    </row>
    <row r="174" spans="1:19">
      <c r="A174" s="10" t="s">
        <v>896</v>
      </c>
      <c r="B174" s="10" t="s">
        <v>893</v>
      </c>
      <c r="C174" s="76">
        <v>17.946300000000001</v>
      </c>
      <c r="D174" s="76">
        <v>47.972799999999999</v>
      </c>
      <c r="E174" s="76">
        <v>1.4185300000000001</v>
      </c>
      <c r="F174" s="76">
        <v>1.7150600000000001E-4</v>
      </c>
      <c r="G174" s="52">
        <v>339</v>
      </c>
      <c r="H174" s="52" t="s">
        <v>23</v>
      </c>
      <c r="I174" s="52" t="s">
        <v>22</v>
      </c>
      <c r="J174" s="10" t="s">
        <v>894</v>
      </c>
      <c r="K174" s="10" t="s">
        <v>227</v>
      </c>
      <c r="L174" s="52" t="s">
        <v>23</v>
      </c>
      <c r="M174" s="52" t="s">
        <v>895</v>
      </c>
      <c r="N174" s="52" t="s">
        <v>450</v>
      </c>
      <c r="O174" s="126" t="s">
        <v>15</v>
      </c>
      <c r="P174" s="126" t="s">
        <v>15</v>
      </c>
      <c r="Q174" s="126" t="s">
        <v>15</v>
      </c>
      <c r="R174" s="126" t="s">
        <v>15</v>
      </c>
      <c r="S174" s="126" t="s">
        <v>15</v>
      </c>
    </row>
    <row r="175" spans="1:19">
      <c r="A175" s="98" t="s">
        <v>897</v>
      </c>
      <c r="B175" s="98" t="s">
        <v>898</v>
      </c>
      <c r="C175" s="8">
        <v>79.616200000000006</v>
      </c>
      <c r="D175" s="8">
        <v>554.70600000000002</v>
      </c>
      <c r="E175" s="8">
        <v>2.8005900000000001</v>
      </c>
      <c r="F175" s="8">
        <v>2.0408899999999999E-4</v>
      </c>
      <c r="G175" s="12">
        <v>449</v>
      </c>
      <c r="H175" s="12" t="s">
        <v>23</v>
      </c>
      <c r="I175" s="12" t="s">
        <v>22</v>
      </c>
      <c r="J175" s="98" t="s">
        <v>899</v>
      </c>
      <c r="K175" s="98" t="s">
        <v>900</v>
      </c>
      <c r="L175" s="12" t="s">
        <v>23</v>
      </c>
      <c r="M175" s="12" t="s">
        <v>901</v>
      </c>
      <c r="N175" s="12" t="s">
        <v>450</v>
      </c>
      <c r="O175" s="124" t="s">
        <v>15</v>
      </c>
      <c r="P175" s="124" t="s">
        <v>15</v>
      </c>
      <c r="Q175" s="124" t="s">
        <v>15</v>
      </c>
      <c r="R175" s="124" t="s">
        <v>15</v>
      </c>
      <c r="S175" s="124" t="s">
        <v>15</v>
      </c>
    </row>
    <row r="176" spans="1:19">
      <c r="A176" s="10" t="s">
        <v>902</v>
      </c>
      <c r="B176" s="10" t="s">
        <v>898</v>
      </c>
      <c r="C176" s="76">
        <v>81.920699999999997</v>
      </c>
      <c r="D176" s="76">
        <v>568.71500000000003</v>
      </c>
      <c r="E176" s="76">
        <v>2.79541</v>
      </c>
      <c r="F176" s="76">
        <v>1.7150600000000001E-4</v>
      </c>
      <c r="G176" s="52">
        <v>433</v>
      </c>
      <c r="H176" s="52" t="s">
        <v>23</v>
      </c>
      <c r="I176" s="52" t="s">
        <v>22</v>
      </c>
      <c r="J176" s="10" t="s">
        <v>899</v>
      </c>
      <c r="K176" s="10" t="s">
        <v>900</v>
      </c>
      <c r="L176" s="52" t="s">
        <v>23</v>
      </c>
      <c r="M176" s="52" t="s">
        <v>901</v>
      </c>
      <c r="N176" s="52" t="s">
        <v>450</v>
      </c>
      <c r="O176" s="126" t="s">
        <v>15</v>
      </c>
      <c r="P176" s="126" t="s">
        <v>15</v>
      </c>
      <c r="Q176" s="126" t="s">
        <v>15</v>
      </c>
      <c r="R176" s="126" t="s">
        <v>15</v>
      </c>
      <c r="S176" s="126" t="s">
        <v>15</v>
      </c>
    </row>
    <row r="177" spans="1:19">
      <c r="A177" s="98" t="s">
        <v>903</v>
      </c>
      <c r="B177" s="98" t="s">
        <v>904</v>
      </c>
      <c r="C177" s="8">
        <v>7.8339800000000004</v>
      </c>
      <c r="D177" s="8">
        <v>49.040900000000001</v>
      </c>
      <c r="E177" s="8">
        <v>2.6461700000000001</v>
      </c>
      <c r="F177" s="8">
        <v>2.0408899999999999E-4</v>
      </c>
      <c r="G177" s="12">
        <v>486</v>
      </c>
      <c r="H177" s="12" t="s">
        <v>23</v>
      </c>
      <c r="I177" s="12" t="s">
        <v>22</v>
      </c>
      <c r="J177" s="98" t="s">
        <v>15</v>
      </c>
      <c r="K177" s="98" t="s">
        <v>15</v>
      </c>
      <c r="L177" s="12" t="s">
        <v>23</v>
      </c>
      <c r="M177" s="12" t="s">
        <v>905</v>
      </c>
      <c r="N177" s="12" t="s">
        <v>450</v>
      </c>
      <c r="O177" s="124" t="s">
        <v>15</v>
      </c>
      <c r="P177" s="124" t="s">
        <v>15</v>
      </c>
      <c r="Q177" s="124" t="s">
        <v>15</v>
      </c>
      <c r="R177" s="124" t="s">
        <v>15</v>
      </c>
      <c r="S177" s="124" t="s">
        <v>15</v>
      </c>
    </row>
    <row r="178" spans="1:19">
      <c r="A178" s="10" t="s">
        <v>906</v>
      </c>
      <c r="B178" s="10" t="s">
        <v>904</v>
      </c>
      <c r="C178" s="76">
        <v>42.91</v>
      </c>
      <c r="D178" s="76">
        <v>441.07299999999998</v>
      </c>
      <c r="E178" s="76">
        <v>3.3616299999999999</v>
      </c>
      <c r="F178" s="76">
        <v>1.7150600000000001E-4</v>
      </c>
      <c r="G178" s="52">
        <v>338</v>
      </c>
      <c r="H178" s="52" t="s">
        <v>22</v>
      </c>
      <c r="I178" s="52" t="s">
        <v>22</v>
      </c>
      <c r="J178" s="10" t="s">
        <v>15</v>
      </c>
      <c r="K178" s="10" t="s">
        <v>15</v>
      </c>
      <c r="L178" s="52" t="s">
        <v>23</v>
      </c>
      <c r="M178" s="52" t="s">
        <v>905</v>
      </c>
      <c r="N178" s="52" t="s">
        <v>450</v>
      </c>
      <c r="O178" s="126" t="s">
        <v>907</v>
      </c>
      <c r="P178" s="126" t="s">
        <v>908</v>
      </c>
      <c r="Q178" s="126" t="s">
        <v>15</v>
      </c>
      <c r="R178" s="126" t="s">
        <v>15</v>
      </c>
      <c r="S178" s="126" t="s">
        <v>15</v>
      </c>
    </row>
    <row r="179" spans="1:19">
      <c r="A179" s="98" t="s">
        <v>909</v>
      </c>
      <c r="B179" s="98" t="s">
        <v>910</v>
      </c>
      <c r="C179" s="8">
        <v>49.912599999999998</v>
      </c>
      <c r="D179" s="8">
        <v>375.91500000000002</v>
      </c>
      <c r="E179" s="8">
        <v>2.9129299999999998</v>
      </c>
      <c r="F179" s="8">
        <v>2.0408899999999999E-4</v>
      </c>
      <c r="G179" s="12">
        <v>443</v>
      </c>
      <c r="H179" s="12" t="s">
        <v>22</v>
      </c>
      <c r="I179" s="12" t="s">
        <v>22</v>
      </c>
      <c r="J179" s="98" t="s">
        <v>15</v>
      </c>
      <c r="K179" s="98" t="s">
        <v>15</v>
      </c>
      <c r="L179" s="12" t="s">
        <v>23</v>
      </c>
      <c r="M179" s="12" t="s">
        <v>911</v>
      </c>
      <c r="N179" s="12" t="s">
        <v>450</v>
      </c>
      <c r="O179" s="124" t="s">
        <v>912</v>
      </c>
      <c r="P179" s="124" t="s">
        <v>450</v>
      </c>
      <c r="Q179" s="124" t="s">
        <v>15</v>
      </c>
      <c r="R179" s="124" t="s">
        <v>15</v>
      </c>
      <c r="S179" s="124" t="s">
        <v>15</v>
      </c>
    </row>
    <row r="180" spans="1:19">
      <c r="A180" s="10" t="s">
        <v>913</v>
      </c>
      <c r="B180" s="10" t="s">
        <v>910</v>
      </c>
      <c r="C180" s="76">
        <v>25.25</v>
      </c>
      <c r="D180" s="76">
        <v>995.23299999999995</v>
      </c>
      <c r="E180" s="76">
        <v>5.3006799999999998</v>
      </c>
      <c r="F180" s="76">
        <v>1.7150600000000001E-4</v>
      </c>
      <c r="G180" s="52">
        <v>457</v>
      </c>
      <c r="H180" s="52" t="s">
        <v>22</v>
      </c>
      <c r="I180" s="52" t="s">
        <v>22</v>
      </c>
      <c r="J180" s="10" t="s">
        <v>15</v>
      </c>
      <c r="K180" s="10" t="s">
        <v>15</v>
      </c>
      <c r="L180" s="52" t="s">
        <v>23</v>
      </c>
      <c r="M180" s="52" t="s">
        <v>911</v>
      </c>
      <c r="N180" s="52" t="s">
        <v>450</v>
      </c>
      <c r="O180" s="126" t="s">
        <v>912</v>
      </c>
      <c r="P180" s="126" t="s">
        <v>450</v>
      </c>
      <c r="Q180" s="126" t="s">
        <v>15</v>
      </c>
      <c r="R180" s="126" t="s">
        <v>15</v>
      </c>
      <c r="S180" s="126" t="s">
        <v>914</v>
      </c>
    </row>
    <row r="181" spans="1:19">
      <c r="A181" s="98" t="s">
        <v>915</v>
      </c>
      <c r="B181" s="98" t="s">
        <v>916</v>
      </c>
      <c r="C181" s="8">
        <v>88.352000000000004</v>
      </c>
      <c r="D181" s="8">
        <v>214.81</v>
      </c>
      <c r="E181" s="8">
        <v>1.28173</v>
      </c>
      <c r="F181" s="8">
        <v>2.0408899999999999E-4</v>
      </c>
      <c r="G181" s="12">
        <v>324</v>
      </c>
      <c r="H181" s="12" t="s">
        <v>23</v>
      </c>
      <c r="I181" s="12" t="s">
        <v>22</v>
      </c>
      <c r="J181" s="98" t="s">
        <v>917</v>
      </c>
      <c r="K181" s="98" t="s">
        <v>41</v>
      </c>
      <c r="L181" s="12" t="s">
        <v>23</v>
      </c>
      <c r="M181" s="12" t="s">
        <v>918</v>
      </c>
      <c r="N181" s="12" t="s">
        <v>450</v>
      </c>
      <c r="O181" s="124" t="s">
        <v>15</v>
      </c>
      <c r="P181" s="124" t="s">
        <v>15</v>
      </c>
      <c r="Q181" s="124" t="s">
        <v>15</v>
      </c>
      <c r="R181" s="124" t="s">
        <v>15</v>
      </c>
      <c r="S181" s="124" t="s">
        <v>15</v>
      </c>
    </row>
    <row r="182" spans="1:19">
      <c r="A182" s="10" t="s">
        <v>919</v>
      </c>
      <c r="B182" s="10" t="s">
        <v>916</v>
      </c>
      <c r="C182" s="76">
        <v>62.165999999999997</v>
      </c>
      <c r="D182" s="76">
        <v>152.11199999999999</v>
      </c>
      <c r="E182" s="76">
        <v>1.29094</v>
      </c>
      <c r="F182" s="76">
        <v>1.7150600000000001E-4</v>
      </c>
      <c r="G182" s="52">
        <v>327</v>
      </c>
      <c r="H182" s="52" t="s">
        <v>23</v>
      </c>
      <c r="I182" s="52" t="s">
        <v>22</v>
      </c>
      <c r="J182" s="10" t="s">
        <v>917</v>
      </c>
      <c r="K182" s="10" t="s">
        <v>41</v>
      </c>
      <c r="L182" s="52" t="s">
        <v>23</v>
      </c>
      <c r="M182" s="52" t="s">
        <v>918</v>
      </c>
      <c r="N182" s="52" t="s">
        <v>450</v>
      </c>
      <c r="O182" s="126" t="s">
        <v>15</v>
      </c>
      <c r="P182" s="126" t="s">
        <v>15</v>
      </c>
      <c r="Q182" s="126" t="s">
        <v>15</v>
      </c>
      <c r="R182" s="126" t="s">
        <v>15</v>
      </c>
      <c r="S182" s="126" t="s">
        <v>15</v>
      </c>
    </row>
    <row r="183" spans="1:19">
      <c r="A183" s="98" t="s">
        <v>920</v>
      </c>
      <c r="B183" s="98" t="s">
        <v>921</v>
      </c>
      <c r="C183" s="8">
        <v>484.72199999999998</v>
      </c>
      <c r="D183" s="8">
        <v>1332.66</v>
      </c>
      <c r="E183" s="8">
        <v>1.4590799999999999</v>
      </c>
      <c r="F183" s="8">
        <v>2.0408899999999999E-4</v>
      </c>
      <c r="G183" s="12">
        <v>217</v>
      </c>
      <c r="H183" s="12" t="s">
        <v>22</v>
      </c>
      <c r="I183" s="12" t="s">
        <v>22</v>
      </c>
      <c r="J183" s="98" t="s">
        <v>922</v>
      </c>
      <c r="K183" s="98" t="s">
        <v>923</v>
      </c>
      <c r="L183" s="12" t="s">
        <v>23</v>
      </c>
      <c r="M183" s="12" t="s">
        <v>924</v>
      </c>
      <c r="N183" s="12" t="s">
        <v>450</v>
      </c>
      <c r="O183" s="124" t="s">
        <v>925</v>
      </c>
      <c r="P183" s="124" t="s">
        <v>450</v>
      </c>
      <c r="Q183" s="124" t="s">
        <v>15</v>
      </c>
      <c r="R183" s="124" t="s">
        <v>15</v>
      </c>
      <c r="S183" s="124" t="s">
        <v>15</v>
      </c>
    </row>
    <row r="184" spans="1:19">
      <c r="A184" s="10" t="s">
        <v>926</v>
      </c>
      <c r="B184" s="10" t="s">
        <v>927</v>
      </c>
      <c r="C184" s="76">
        <v>287.82299999999998</v>
      </c>
      <c r="D184" s="76">
        <v>621.04300000000001</v>
      </c>
      <c r="E184" s="76">
        <v>1.10951</v>
      </c>
      <c r="F184" s="76">
        <v>1.7150600000000001E-4</v>
      </c>
      <c r="G184" s="52">
        <v>211</v>
      </c>
      <c r="H184" s="52" t="s">
        <v>22</v>
      </c>
      <c r="I184" s="52" t="s">
        <v>22</v>
      </c>
      <c r="J184" s="10" t="s">
        <v>922</v>
      </c>
      <c r="K184" s="10" t="s">
        <v>923</v>
      </c>
      <c r="L184" s="52" t="s">
        <v>23</v>
      </c>
      <c r="M184" s="52" t="s">
        <v>924</v>
      </c>
      <c r="N184" s="52" t="s">
        <v>450</v>
      </c>
      <c r="O184" s="126" t="s">
        <v>925</v>
      </c>
      <c r="P184" s="126" t="s">
        <v>450</v>
      </c>
      <c r="Q184" s="126" t="s">
        <v>15</v>
      </c>
      <c r="R184" s="126" t="s">
        <v>15</v>
      </c>
      <c r="S184" s="126" t="s">
        <v>15</v>
      </c>
    </row>
    <row r="185" spans="1:19">
      <c r="A185" s="98" t="s">
        <v>928</v>
      </c>
      <c r="B185" s="98" t="s">
        <v>929</v>
      </c>
      <c r="C185" s="8">
        <v>284.45999999999998</v>
      </c>
      <c r="D185" s="8">
        <v>688.44399999999996</v>
      </c>
      <c r="E185" s="8">
        <v>1.27511</v>
      </c>
      <c r="F185" s="8">
        <v>2.0408899999999999E-4</v>
      </c>
      <c r="G185" s="12">
        <v>434</v>
      </c>
      <c r="H185" s="12" t="s">
        <v>23</v>
      </c>
      <c r="I185" s="12" t="s">
        <v>22</v>
      </c>
      <c r="J185" s="98" t="s">
        <v>930</v>
      </c>
      <c r="K185" s="98" t="s">
        <v>34</v>
      </c>
      <c r="L185" s="12" t="s">
        <v>23</v>
      </c>
      <c r="M185" s="12" t="s">
        <v>931</v>
      </c>
      <c r="N185" s="12" t="s">
        <v>450</v>
      </c>
      <c r="O185" s="124" t="s">
        <v>15</v>
      </c>
      <c r="P185" s="124" t="s">
        <v>15</v>
      </c>
      <c r="Q185" s="124" t="s">
        <v>15</v>
      </c>
      <c r="R185" s="124" t="s">
        <v>15</v>
      </c>
      <c r="S185" s="124" t="s">
        <v>15</v>
      </c>
    </row>
    <row r="186" spans="1:19">
      <c r="A186" s="10" t="s">
        <v>932</v>
      </c>
      <c r="B186" s="10" t="s">
        <v>929</v>
      </c>
      <c r="C186" s="76">
        <v>205.06</v>
      </c>
      <c r="D186" s="76">
        <v>523.87699999999995</v>
      </c>
      <c r="E186" s="76">
        <v>1.3531899999999999</v>
      </c>
      <c r="F186" s="76">
        <v>1.7150600000000001E-4</v>
      </c>
      <c r="G186" s="52">
        <v>435</v>
      </c>
      <c r="H186" s="52" t="s">
        <v>23</v>
      </c>
      <c r="I186" s="52" t="s">
        <v>22</v>
      </c>
      <c r="J186" s="10" t="s">
        <v>930</v>
      </c>
      <c r="K186" s="10" t="s">
        <v>34</v>
      </c>
      <c r="L186" s="52" t="s">
        <v>23</v>
      </c>
      <c r="M186" s="52" t="s">
        <v>931</v>
      </c>
      <c r="N186" s="52" t="s">
        <v>450</v>
      </c>
      <c r="O186" s="126" t="s">
        <v>15</v>
      </c>
      <c r="P186" s="126" t="s">
        <v>15</v>
      </c>
      <c r="Q186" s="126" t="s">
        <v>15</v>
      </c>
      <c r="R186" s="126" t="s">
        <v>15</v>
      </c>
      <c r="S186" s="126" t="s">
        <v>15</v>
      </c>
    </row>
    <row r="187" spans="1:19">
      <c r="A187" s="98" t="s">
        <v>933</v>
      </c>
      <c r="B187" s="98" t="s">
        <v>934</v>
      </c>
      <c r="C187" s="8">
        <v>46.467399999999998</v>
      </c>
      <c r="D187" s="8">
        <v>160.57599999999999</v>
      </c>
      <c r="E187" s="8">
        <v>1.7889699999999999</v>
      </c>
      <c r="F187" s="8">
        <v>2.0408899999999999E-4</v>
      </c>
      <c r="G187" s="12">
        <v>376</v>
      </c>
      <c r="H187" s="12" t="s">
        <v>23</v>
      </c>
      <c r="I187" s="12" t="s">
        <v>22</v>
      </c>
      <c r="J187" s="98" t="s">
        <v>682</v>
      </c>
      <c r="K187" s="98" t="s">
        <v>78</v>
      </c>
      <c r="L187" s="12" t="s">
        <v>23</v>
      </c>
      <c r="M187" s="12" t="s">
        <v>935</v>
      </c>
      <c r="N187" s="12" t="s">
        <v>450</v>
      </c>
      <c r="O187" s="124" t="s">
        <v>15</v>
      </c>
      <c r="P187" s="124" t="s">
        <v>15</v>
      </c>
      <c r="Q187" s="124" t="s">
        <v>15</v>
      </c>
      <c r="R187" s="124" t="s">
        <v>15</v>
      </c>
      <c r="S187" s="124" t="s">
        <v>15</v>
      </c>
    </row>
    <row r="188" spans="1:19">
      <c r="A188" s="10" t="s">
        <v>936</v>
      </c>
      <c r="B188" s="10" t="s">
        <v>937</v>
      </c>
      <c r="C188" s="76">
        <v>83.851299999999995</v>
      </c>
      <c r="D188" s="76">
        <v>812.52599999999995</v>
      </c>
      <c r="E188" s="76">
        <v>3.27651</v>
      </c>
      <c r="F188" s="76">
        <v>1.7150600000000001E-4</v>
      </c>
      <c r="G188" s="52">
        <v>372</v>
      </c>
      <c r="H188" s="52" t="s">
        <v>23</v>
      </c>
      <c r="I188" s="52" t="s">
        <v>22</v>
      </c>
      <c r="J188" s="10" t="s">
        <v>682</v>
      </c>
      <c r="K188" s="10" t="s">
        <v>78</v>
      </c>
      <c r="L188" s="52" t="s">
        <v>23</v>
      </c>
      <c r="M188" s="52" t="s">
        <v>935</v>
      </c>
      <c r="N188" s="52" t="s">
        <v>450</v>
      </c>
      <c r="O188" s="126" t="s">
        <v>15</v>
      </c>
      <c r="P188" s="126" t="s">
        <v>15</v>
      </c>
      <c r="Q188" s="126" t="s">
        <v>15</v>
      </c>
      <c r="R188" s="126" t="s">
        <v>15</v>
      </c>
      <c r="S188" s="126" t="s">
        <v>15</v>
      </c>
    </row>
    <row r="189" spans="1:19">
      <c r="A189" s="98" t="s">
        <v>938</v>
      </c>
      <c r="B189" s="98" t="s">
        <v>939</v>
      </c>
      <c r="C189" s="8">
        <v>23.436699999999998</v>
      </c>
      <c r="D189" s="8">
        <v>120.429</v>
      </c>
      <c r="E189" s="8">
        <v>2.3613400000000002</v>
      </c>
      <c r="F189" s="8">
        <v>2.0408899999999999E-4</v>
      </c>
      <c r="G189" s="12">
        <v>797</v>
      </c>
      <c r="H189" s="12" t="s">
        <v>23</v>
      </c>
      <c r="I189" s="12" t="s">
        <v>22</v>
      </c>
      <c r="J189" s="98" t="s">
        <v>940</v>
      </c>
      <c r="K189" s="98" t="s">
        <v>941</v>
      </c>
      <c r="L189" s="12" t="s">
        <v>23</v>
      </c>
      <c r="M189" s="12" t="s">
        <v>942</v>
      </c>
      <c r="N189" s="12" t="s">
        <v>450</v>
      </c>
      <c r="O189" s="124" t="s">
        <v>15</v>
      </c>
      <c r="P189" s="124" t="s">
        <v>15</v>
      </c>
      <c r="Q189" s="124" t="s">
        <v>15</v>
      </c>
      <c r="R189" s="124" t="s">
        <v>15</v>
      </c>
      <c r="S189" s="124" t="s">
        <v>15</v>
      </c>
    </row>
    <row r="190" spans="1:19">
      <c r="A190" s="10" t="s">
        <v>943</v>
      </c>
      <c r="B190" s="10" t="s">
        <v>939</v>
      </c>
      <c r="C190" s="76">
        <v>14.9702</v>
      </c>
      <c r="D190" s="76">
        <v>149.78</v>
      </c>
      <c r="E190" s="76">
        <v>3.3226900000000001</v>
      </c>
      <c r="F190" s="76">
        <v>1.7150600000000001E-4</v>
      </c>
      <c r="G190" s="52">
        <v>800</v>
      </c>
      <c r="H190" s="52" t="s">
        <v>23</v>
      </c>
      <c r="I190" s="52" t="s">
        <v>22</v>
      </c>
      <c r="J190" s="10" t="s">
        <v>940</v>
      </c>
      <c r="K190" s="10" t="s">
        <v>941</v>
      </c>
      <c r="L190" s="52" t="s">
        <v>23</v>
      </c>
      <c r="M190" s="52" t="s">
        <v>942</v>
      </c>
      <c r="N190" s="52" t="s">
        <v>450</v>
      </c>
      <c r="O190" s="126" t="s">
        <v>15</v>
      </c>
      <c r="P190" s="126" t="s">
        <v>15</v>
      </c>
      <c r="Q190" s="126" t="s">
        <v>15</v>
      </c>
      <c r="R190" s="126" t="s">
        <v>15</v>
      </c>
      <c r="S190" s="126" t="s">
        <v>15</v>
      </c>
    </row>
    <row r="191" spans="1:19">
      <c r="A191" s="98" t="s">
        <v>944</v>
      </c>
      <c r="B191" s="98" t="s">
        <v>945</v>
      </c>
      <c r="C191" s="8">
        <v>1174.4000000000001</v>
      </c>
      <c r="D191" s="8">
        <v>6703.84</v>
      </c>
      <c r="E191" s="8">
        <v>2.5130699999999999</v>
      </c>
      <c r="F191" s="8">
        <v>2.0408899999999999E-4</v>
      </c>
      <c r="G191" s="12">
        <v>331</v>
      </c>
      <c r="H191" s="12" t="s">
        <v>23</v>
      </c>
      <c r="I191" s="12" t="s">
        <v>22</v>
      </c>
      <c r="J191" s="98" t="s">
        <v>946</v>
      </c>
      <c r="K191" s="98" t="s">
        <v>947</v>
      </c>
      <c r="L191" s="12" t="s">
        <v>23</v>
      </c>
      <c r="M191" s="12" t="s">
        <v>948</v>
      </c>
      <c r="N191" s="12" t="s">
        <v>450</v>
      </c>
      <c r="O191" s="124" t="s">
        <v>15</v>
      </c>
      <c r="P191" s="124" t="s">
        <v>15</v>
      </c>
      <c r="Q191" s="124" t="s">
        <v>15</v>
      </c>
      <c r="R191" s="124" t="s">
        <v>15</v>
      </c>
      <c r="S191" s="124" t="s">
        <v>15</v>
      </c>
    </row>
    <row r="192" spans="1:19">
      <c r="A192" s="10" t="s">
        <v>949</v>
      </c>
      <c r="B192" s="10" t="s">
        <v>945</v>
      </c>
      <c r="C192" s="76">
        <v>1417.69</v>
      </c>
      <c r="D192" s="76">
        <v>7553.98</v>
      </c>
      <c r="E192" s="76">
        <v>2.4137</v>
      </c>
      <c r="F192" s="76">
        <v>1.7150600000000001E-4</v>
      </c>
      <c r="G192" s="52">
        <v>331</v>
      </c>
      <c r="H192" s="52" t="s">
        <v>23</v>
      </c>
      <c r="I192" s="52" t="s">
        <v>22</v>
      </c>
      <c r="J192" s="10" t="s">
        <v>946</v>
      </c>
      <c r="K192" s="10" t="s">
        <v>947</v>
      </c>
      <c r="L192" s="52" t="s">
        <v>23</v>
      </c>
      <c r="M192" s="52" t="s">
        <v>948</v>
      </c>
      <c r="N192" s="52" t="s">
        <v>450</v>
      </c>
      <c r="O192" s="126" t="s">
        <v>15</v>
      </c>
      <c r="P192" s="126" t="s">
        <v>15</v>
      </c>
      <c r="Q192" s="126" t="s">
        <v>15</v>
      </c>
      <c r="R192" s="126" t="s">
        <v>15</v>
      </c>
      <c r="S192" s="126" t="s">
        <v>15</v>
      </c>
    </row>
    <row r="193" spans="1:19">
      <c r="A193" s="98" t="s">
        <v>950</v>
      </c>
      <c r="B193" s="98" t="s">
        <v>951</v>
      </c>
      <c r="C193" s="8">
        <v>34.317399999999999</v>
      </c>
      <c r="D193" s="8">
        <v>308.767</v>
      </c>
      <c r="E193" s="8">
        <v>3.1695099999999998</v>
      </c>
      <c r="F193" s="8">
        <v>2.0408899999999999E-4</v>
      </c>
      <c r="G193" s="12">
        <v>856</v>
      </c>
      <c r="H193" s="12" t="s">
        <v>23</v>
      </c>
      <c r="I193" s="12" t="s">
        <v>22</v>
      </c>
      <c r="J193" s="98" t="s">
        <v>952</v>
      </c>
      <c r="K193" s="98" t="s">
        <v>953</v>
      </c>
      <c r="L193" s="12" t="s">
        <v>23</v>
      </c>
      <c r="M193" s="12" t="s">
        <v>954</v>
      </c>
      <c r="N193" s="12" t="s">
        <v>450</v>
      </c>
      <c r="O193" s="124" t="s">
        <v>15</v>
      </c>
      <c r="P193" s="124" t="s">
        <v>15</v>
      </c>
      <c r="Q193" s="124" t="s">
        <v>15</v>
      </c>
      <c r="R193" s="124" t="s">
        <v>15</v>
      </c>
      <c r="S193" s="124" t="s">
        <v>15</v>
      </c>
    </row>
    <row r="194" spans="1:19">
      <c r="A194" s="10" t="s">
        <v>955</v>
      </c>
      <c r="B194" s="10" t="s">
        <v>951</v>
      </c>
      <c r="C194" s="76">
        <v>49.041200000000003</v>
      </c>
      <c r="D194" s="76">
        <v>102.944</v>
      </c>
      <c r="E194" s="76">
        <v>1.06979</v>
      </c>
      <c r="F194" s="76">
        <v>1.7150600000000001E-4</v>
      </c>
      <c r="G194" s="52">
        <v>901</v>
      </c>
      <c r="H194" s="52" t="s">
        <v>23</v>
      </c>
      <c r="I194" s="52" t="s">
        <v>22</v>
      </c>
      <c r="J194" s="10" t="s">
        <v>956</v>
      </c>
      <c r="K194" s="10" t="s">
        <v>957</v>
      </c>
      <c r="L194" s="52" t="s">
        <v>23</v>
      </c>
      <c r="M194" s="52" t="s">
        <v>954</v>
      </c>
      <c r="N194" s="52" t="s">
        <v>450</v>
      </c>
      <c r="O194" s="126" t="s">
        <v>15</v>
      </c>
      <c r="P194" s="126" t="s">
        <v>15</v>
      </c>
      <c r="Q194" s="126" t="s">
        <v>15</v>
      </c>
      <c r="R194" s="126" t="s">
        <v>15</v>
      </c>
      <c r="S194" s="126" t="s">
        <v>15</v>
      </c>
    </row>
    <row r="195" spans="1:19">
      <c r="A195" s="98" t="s">
        <v>958</v>
      </c>
      <c r="B195" s="98" t="s">
        <v>959</v>
      </c>
      <c r="C195" s="8">
        <v>1996.22</v>
      </c>
      <c r="D195" s="8">
        <v>10685.4</v>
      </c>
      <c r="E195" s="8">
        <v>2.4202900000000001</v>
      </c>
      <c r="F195" s="8">
        <v>2.0408899999999999E-4</v>
      </c>
      <c r="G195" s="12">
        <v>338</v>
      </c>
      <c r="H195" s="12" t="s">
        <v>23</v>
      </c>
      <c r="I195" s="12" t="s">
        <v>22</v>
      </c>
      <c r="J195" s="98" t="s">
        <v>960</v>
      </c>
      <c r="K195" s="98" t="s">
        <v>961</v>
      </c>
      <c r="L195" s="12" t="s">
        <v>23</v>
      </c>
      <c r="M195" s="12" t="s">
        <v>962</v>
      </c>
      <c r="N195" s="12" t="s">
        <v>450</v>
      </c>
      <c r="O195" s="124" t="s">
        <v>15</v>
      </c>
      <c r="P195" s="124" t="s">
        <v>15</v>
      </c>
      <c r="Q195" s="124" t="s">
        <v>15</v>
      </c>
      <c r="R195" s="124" t="s">
        <v>15</v>
      </c>
      <c r="S195" s="124" t="s">
        <v>15</v>
      </c>
    </row>
    <row r="196" spans="1:19">
      <c r="A196" s="10" t="s">
        <v>963</v>
      </c>
      <c r="B196" s="10" t="s">
        <v>959</v>
      </c>
      <c r="C196" s="76">
        <v>603.21</v>
      </c>
      <c r="D196" s="76">
        <v>3457.77</v>
      </c>
      <c r="E196" s="76">
        <v>2.51911</v>
      </c>
      <c r="F196" s="76">
        <v>1.7150600000000001E-4</v>
      </c>
      <c r="G196" s="52">
        <v>338</v>
      </c>
      <c r="H196" s="52" t="s">
        <v>23</v>
      </c>
      <c r="I196" s="52" t="s">
        <v>22</v>
      </c>
      <c r="J196" s="10" t="s">
        <v>960</v>
      </c>
      <c r="K196" s="10" t="s">
        <v>961</v>
      </c>
      <c r="L196" s="52" t="s">
        <v>23</v>
      </c>
      <c r="M196" s="52" t="s">
        <v>962</v>
      </c>
      <c r="N196" s="52" t="s">
        <v>450</v>
      </c>
      <c r="O196" s="126" t="s">
        <v>15</v>
      </c>
      <c r="P196" s="126" t="s">
        <v>15</v>
      </c>
      <c r="Q196" s="126" t="s">
        <v>15</v>
      </c>
      <c r="R196" s="126" t="s">
        <v>15</v>
      </c>
      <c r="S196" s="126" t="s">
        <v>15</v>
      </c>
    </row>
    <row r="197" spans="1:19">
      <c r="A197" s="98" t="s">
        <v>964</v>
      </c>
      <c r="B197" s="98" t="s">
        <v>965</v>
      </c>
      <c r="C197" s="8">
        <v>50.588200000000001</v>
      </c>
      <c r="D197" s="8">
        <v>114.88</v>
      </c>
      <c r="E197" s="8">
        <v>1.18326</v>
      </c>
      <c r="F197" s="8">
        <v>2.0408899999999999E-4</v>
      </c>
      <c r="G197" s="12">
        <v>247</v>
      </c>
      <c r="H197" s="12" t="s">
        <v>23</v>
      </c>
      <c r="I197" s="12" t="s">
        <v>22</v>
      </c>
      <c r="J197" s="98" t="s">
        <v>966</v>
      </c>
      <c r="K197" s="98" t="s">
        <v>967</v>
      </c>
      <c r="L197" s="12" t="s">
        <v>23</v>
      </c>
      <c r="M197" s="12" t="s">
        <v>968</v>
      </c>
      <c r="N197" s="12" t="s">
        <v>450</v>
      </c>
      <c r="O197" s="124" t="s">
        <v>15</v>
      </c>
      <c r="P197" s="124" t="s">
        <v>15</v>
      </c>
      <c r="Q197" s="124" t="s">
        <v>15</v>
      </c>
      <c r="R197" s="124" t="s">
        <v>15</v>
      </c>
      <c r="S197" s="124" t="s">
        <v>15</v>
      </c>
    </row>
    <row r="198" spans="1:19">
      <c r="A198" s="10" t="s">
        <v>969</v>
      </c>
      <c r="B198" s="10" t="s">
        <v>965</v>
      </c>
      <c r="C198" s="76">
        <v>160.43100000000001</v>
      </c>
      <c r="D198" s="76">
        <v>368.81599999999997</v>
      </c>
      <c r="E198" s="76">
        <v>1.20095</v>
      </c>
      <c r="F198" s="76">
        <v>1.7150600000000001E-4</v>
      </c>
      <c r="G198" s="52">
        <v>277</v>
      </c>
      <c r="H198" s="52" t="s">
        <v>23</v>
      </c>
      <c r="I198" s="52" t="s">
        <v>22</v>
      </c>
      <c r="J198" s="10" t="s">
        <v>966</v>
      </c>
      <c r="K198" s="10" t="s">
        <v>967</v>
      </c>
      <c r="L198" s="52" t="s">
        <v>23</v>
      </c>
      <c r="M198" s="52" t="s">
        <v>968</v>
      </c>
      <c r="N198" s="52" t="s">
        <v>450</v>
      </c>
      <c r="O198" s="126" t="s">
        <v>15</v>
      </c>
      <c r="P198" s="126" t="s">
        <v>15</v>
      </c>
      <c r="Q198" s="126" t="s">
        <v>15</v>
      </c>
      <c r="R198" s="126" t="s">
        <v>15</v>
      </c>
      <c r="S198" s="126" t="s">
        <v>15</v>
      </c>
    </row>
    <row r="199" spans="1:19">
      <c r="A199" s="98" t="s">
        <v>970</v>
      </c>
      <c r="B199" s="98" t="s">
        <v>971</v>
      </c>
      <c r="C199" s="8">
        <v>8.8593200000000003</v>
      </c>
      <c r="D199" s="8">
        <v>375.17099999999999</v>
      </c>
      <c r="E199" s="8">
        <v>5.40421</v>
      </c>
      <c r="F199" s="8">
        <v>2.0408899999999999E-4</v>
      </c>
      <c r="G199" s="12">
        <v>471</v>
      </c>
      <c r="H199" s="12" t="s">
        <v>23</v>
      </c>
      <c r="I199" s="12" t="s">
        <v>22</v>
      </c>
      <c r="J199" s="98" t="s">
        <v>972</v>
      </c>
      <c r="K199" s="98" t="s">
        <v>82</v>
      </c>
      <c r="L199" s="12" t="s">
        <v>23</v>
      </c>
      <c r="M199" s="12" t="s">
        <v>973</v>
      </c>
      <c r="N199" s="12" t="s">
        <v>450</v>
      </c>
      <c r="O199" s="124" t="s">
        <v>15</v>
      </c>
      <c r="P199" s="124" t="s">
        <v>15</v>
      </c>
      <c r="Q199" s="124" t="s">
        <v>15</v>
      </c>
      <c r="R199" s="124" t="s">
        <v>15</v>
      </c>
      <c r="S199" s="124" t="s">
        <v>15</v>
      </c>
    </row>
    <row r="200" spans="1:19">
      <c r="A200" s="10" t="s">
        <v>974</v>
      </c>
      <c r="B200" s="10" t="s">
        <v>971</v>
      </c>
      <c r="C200" s="76">
        <v>15.687099999999999</v>
      </c>
      <c r="D200" s="76">
        <v>1260.8900000000001</v>
      </c>
      <c r="E200" s="76">
        <v>6.3287199999999997</v>
      </c>
      <c r="F200" s="76">
        <v>1.7150600000000001E-4</v>
      </c>
      <c r="G200" s="52">
        <v>476</v>
      </c>
      <c r="H200" s="52" t="s">
        <v>23</v>
      </c>
      <c r="I200" s="52" t="s">
        <v>22</v>
      </c>
      <c r="J200" s="10" t="s">
        <v>972</v>
      </c>
      <c r="K200" s="10" t="s">
        <v>82</v>
      </c>
      <c r="L200" s="52" t="s">
        <v>23</v>
      </c>
      <c r="M200" s="52" t="s">
        <v>973</v>
      </c>
      <c r="N200" s="52" t="s">
        <v>450</v>
      </c>
      <c r="O200" s="126" t="s">
        <v>15</v>
      </c>
      <c r="P200" s="126" t="s">
        <v>15</v>
      </c>
      <c r="Q200" s="126" t="s">
        <v>15</v>
      </c>
      <c r="R200" s="126" t="s">
        <v>15</v>
      </c>
      <c r="S200" s="126" t="s">
        <v>15</v>
      </c>
    </row>
    <row r="201" spans="1:19">
      <c r="A201" s="98" t="s">
        <v>975</v>
      </c>
      <c r="B201" s="98" t="s">
        <v>976</v>
      </c>
      <c r="C201" s="8">
        <v>55.830500000000001</v>
      </c>
      <c r="D201" s="8">
        <v>192.286</v>
      </c>
      <c r="E201" s="8">
        <v>1.78413</v>
      </c>
      <c r="F201" s="8">
        <v>2.0408899999999999E-4</v>
      </c>
      <c r="G201" s="12">
        <v>245</v>
      </c>
      <c r="H201" s="12" t="s">
        <v>23</v>
      </c>
      <c r="I201" s="12" t="s">
        <v>22</v>
      </c>
      <c r="J201" s="98" t="s">
        <v>977</v>
      </c>
      <c r="K201" s="98" t="s">
        <v>37</v>
      </c>
      <c r="L201" s="12" t="s">
        <v>23</v>
      </c>
      <c r="M201" s="12" t="s">
        <v>978</v>
      </c>
      <c r="N201" s="12" t="s">
        <v>450</v>
      </c>
      <c r="O201" s="124" t="s">
        <v>15</v>
      </c>
      <c r="P201" s="124" t="s">
        <v>15</v>
      </c>
      <c r="Q201" s="124" t="s">
        <v>15</v>
      </c>
      <c r="R201" s="124" t="s">
        <v>15</v>
      </c>
      <c r="S201" s="124" t="s">
        <v>15</v>
      </c>
    </row>
    <row r="202" spans="1:19">
      <c r="A202" s="10" t="s">
        <v>979</v>
      </c>
      <c r="B202" s="10" t="s">
        <v>980</v>
      </c>
      <c r="C202" s="76">
        <v>45.303100000000001</v>
      </c>
      <c r="D202" s="76">
        <v>248.90100000000001</v>
      </c>
      <c r="E202" s="76">
        <v>2.4578899999999999</v>
      </c>
      <c r="F202" s="76">
        <v>1.7150600000000001E-4</v>
      </c>
      <c r="G202" s="52">
        <v>249</v>
      </c>
      <c r="H202" s="52" t="s">
        <v>23</v>
      </c>
      <c r="I202" s="52" t="s">
        <v>22</v>
      </c>
      <c r="J202" s="10" t="s">
        <v>977</v>
      </c>
      <c r="K202" s="10" t="s">
        <v>37</v>
      </c>
      <c r="L202" s="52" t="s">
        <v>23</v>
      </c>
      <c r="M202" s="52" t="s">
        <v>978</v>
      </c>
      <c r="N202" s="52" t="s">
        <v>450</v>
      </c>
      <c r="O202" s="126" t="s">
        <v>15</v>
      </c>
      <c r="P202" s="126" t="s">
        <v>15</v>
      </c>
      <c r="Q202" s="126" t="s">
        <v>15</v>
      </c>
      <c r="R202" s="126" t="s">
        <v>15</v>
      </c>
      <c r="S202" s="126" t="s">
        <v>15</v>
      </c>
    </row>
    <row r="203" spans="1:19">
      <c r="A203" s="98" t="s">
        <v>981</v>
      </c>
      <c r="B203" s="98" t="s">
        <v>982</v>
      </c>
      <c r="C203" s="8">
        <v>39.168300000000002</v>
      </c>
      <c r="D203" s="8">
        <v>130.66399999999999</v>
      </c>
      <c r="E203" s="8">
        <v>1.7381</v>
      </c>
      <c r="F203" s="8">
        <v>2.0408899999999999E-4</v>
      </c>
      <c r="G203" s="12">
        <v>231</v>
      </c>
      <c r="H203" s="12" t="s">
        <v>23</v>
      </c>
      <c r="I203" s="12" t="s">
        <v>22</v>
      </c>
      <c r="J203" s="98" t="s">
        <v>983</v>
      </c>
      <c r="K203" s="98" t="s">
        <v>225</v>
      </c>
      <c r="L203" s="12" t="s">
        <v>23</v>
      </c>
      <c r="M203" s="12" t="s">
        <v>984</v>
      </c>
      <c r="N203" s="12" t="s">
        <v>450</v>
      </c>
      <c r="O203" s="124" t="s">
        <v>15</v>
      </c>
      <c r="P203" s="124" t="s">
        <v>15</v>
      </c>
      <c r="Q203" s="124" t="s">
        <v>15</v>
      </c>
      <c r="R203" s="124" t="s">
        <v>15</v>
      </c>
      <c r="S203" s="124" t="s">
        <v>15</v>
      </c>
    </row>
    <row r="204" spans="1:19">
      <c r="A204" s="10" t="s">
        <v>985</v>
      </c>
      <c r="B204" s="10" t="s">
        <v>982</v>
      </c>
      <c r="C204" s="76">
        <v>24.627500000000001</v>
      </c>
      <c r="D204" s="76">
        <v>56.271000000000001</v>
      </c>
      <c r="E204" s="76">
        <v>1.1921200000000001</v>
      </c>
      <c r="F204" s="76">
        <v>4.6076600000000004E-3</v>
      </c>
      <c r="G204" s="52">
        <v>211</v>
      </c>
      <c r="H204" s="52" t="s">
        <v>23</v>
      </c>
      <c r="I204" s="52" t="s">
        <v>22</v>
      </c>
      <c r="J204" s="10" t="s">
        <v>986</v>
      </c>
      <c r="K204" s="10" t="s">
        <v>226</v>
      </c>
      <c r="L204" s="52" t="s">
        <v>23</v>
      </c>
      <c r="M204" s="52" t="s">
        <v>984</v>
      </c>
      <c r="N204" s="52" t="s">
        <v>450</v>
      </c>
      <c r="O204" s="126" t="s">
        <v>15</v>
      </c>
      <c r="P204" s="126" t="s">
        <v>15</v>
      </c>
      <c r="Q204" s="126" t="s">
        <v>15</v>
      </c>
      <c r="R204" s="126" t="s">
        <v>15</v>
      </c>
      <c r="S204" s="126" t="s">
        <v>15</v>
      </c>
    </row>
    <row r="205" spans="1:19">
      <c r="A205" s="98" t="s">
        <v>987</v>
      </c>
      <c r="B205" s="98" t="s">
        <v>988</v>
      </c>
      <c r="C205" s="8">
        <v>35.021099999999997</v>
      </c>
      <c r="D205" s="8">
        <v>131.71600000000001</v>
      </c>
      <c r="E205" s="8">
        <v>1.9111400000000001</v>
      </c>
      <c r="F205" s="8">
        <v>2.0408899999999999E-4</v>
      </c>
      <c r="G205" s="12">
        <v>492</v>
      </c>
      <c r="H205" s="12" t="s">
        <v>23</v>
      </c>
      <c r="I205" s="12" t="s">
        <v>22</v>
      </c>
      <c r="J205" s="98" t="s">
        <v>15</v>
      </c>
      <c r="K205" s="98" t="s">
        <v>15</v>
      </c>
      <c r="L205" s="12" t="s">
        <v>23</v>
      </c>
      <c r="M205" s="12" t="s">
        <v>989</v>
      </c>
      <c r="N205" s="12" t="s">
        <v>450</v>
      </c>
      <c r="O205" s="124" t="s">
        <v>15</v>
      </c>
      <c r="P205" s="124" t="s">
        <v>15</v>
      </c>
      <c r="Q205" s="124" t="s">
        <v>15</v>
      </c>
      <c r="R205" s="124" t="s">
        <v>15</v>
      </c>
      <c r="S205" s="124" t="s">
        <v>15</v>
      </c>
    </row>
    <row r="206" spans="1:19">
      <c r="A206" s="10" t="s">
        <v>990</v>
      </c>
      <c r="B206" s="10" t="s">
        <v>988</v>
      </c>
      <c r="C206" s="76">
        <v>53.744599999999998</v>
      </c>
      <c r="D206" s="76">
        <v>238.21899999999999</v>
      </c>
      <c r="E206" s="76">
        <v>2.1480999999999999</v>
      </c>
      <c r="F206" s="76">
        <v>1.7150600000000001E-4</v>
      </c>
      <c r="G206" s="52">
        <v>595</v>
      </c>
      <c r="H206" s="52" t="s">
        <v>23</v>
      </c>
      <c r="I206" s="52" t="s">
        <v>22</v>
      </c>
      <c r="J206" s="10" t="s">
        <v>15</v>
      </c>
      <c r="K206" s="10" t="s">
        <v>15</v>
      </c>
      <c r="L206" s="52" t="s">
        <v>23</v>
      </c>
      <c r="M206" s="52" t="s">
        <v>989</v>
      </c>
      <c r="N206" s="52" t="s">
        <v>450</v>
      </c>
      <c r="O206" s="126" t="s">
        <v>15</v>
      </c>
      <c r="P206" s="126" t="s">
        <v>15</v>
      </c>
      <c r="Q206" s="126" t="s">
        <v>15</v>
      </c>
      <c r="R206" s="126" t="s">
        <v>15</v>
      </c>
      <c r="S206" s="126" t="s">
        <v>15</v>
      </c>
    </row>
    <row r="207" spans="1:19">
      <c r="A207" s="98" t="s">
        <v>991</v>
      </c>
      <c r="B207" s="98" t="s">
        <v>992</v>
      </c>
      <c r="C207" s="8">
        <v>42.110999999999997</v>
      </c>
      <c r="D207" s="8">
        <v>191.304</v>
      </c>
      <c r="E207" s="8">
        <v>2.1836000000000002</v>
      </c>
      <c r="F207" s="8">
        <v>2.0408899999999999E-4</v>
      </c>
      <c r="G207" s="12">
        <v>527</v>
      </c>
      <c r="H207" s="12" t="s">
        <v>23</v>
      </c>
      <c r="I207" s="12" t="s">
        <v>22</v>
      </c>
      <c r="J207" s="98" t="s">
        <v>993</v>
      </c>
      <c r="K207" s="98" t="s">
        <v>55</v>
      </c>
      <c r="L207" s="12" t="s">
        <v>23</v>
      </c>
      <c r="M207" s="12" t="s">
        <v>994</v>
      </c>
      <c r="N207" s="12" t="s">
        <v>450</v>
      </c>
      <c r="O207" s="124" t="s">
        <v>15</v>
      </c>
      <c r="P207" s="124" t="s">
        <v>15</v>
      </c>
      <c r="Q207" s="124" t="s">
        <v>15</v>
      </c>
      <c r="R207" s="124" t="s">
        <v>15</v>
      </c>
      <c r="S207" s="124" t="s">
        <v>15</v>
      </c>
    </row>
    <row r="208" spans="1:19">
      <c r="A208" s="10" t="s">
        <v>995</v>
      </c>
      <c r="B208" s="10" t="s">
        <v>992</v>
      </c>
      <c r="C208" s="76">
        <v>17.343800000000002</v>
      </c>
      <c r="D208" s="76">
        <v>145.36199999999999</v>
      </c>
      <c r="E208" s="76">
        <v>3.0671499999999998</v>
      </c>
      <c r="F208" s="76">
        <v>1.7150600000000001E-4</v>
      </c>
      <c r="G208" s="52">
        <v>584</v>
      </c>
      <c r="H208" s="52" t="s">
        <v>23</v>
      </c>
      <c r="I208" s="52" t="s">
        <v>22</v>
      </c>
      <c r="J208" s="10" t="s">
        <v>993</v>
      </c>
      <c r="K208" s="10" t="s">
        <v>55</v>
      </c>
      <c r="L208" s="52" t="s">
        <v>23</v>
      </c>
      <c r="M208" s="52" t="s">
        <v>994</v>
      </c>
      <c r="N208" s="52" t="s">
        <v>450</v>
      </c>
      <c r="O208" s="126" t="s">
        <v>15</v>
      </c>
      <c r="P208" s="126" t="s">
        <v>15</v>
      </c>
      <c r="Q208" s="126" t="s">
        <v>15</v>
      </c>
      <c r="R208" s="126" t="s">
        <v>15</v>
      </c>
      <c r="S208" s="126" t="s">
        <v>15</v>
      </c>
    </row>
    <row r="209" spans="1:19">
      <c r="A209" s="98" t="s">
        <v>996</v>
      </c>
      <c r="B209" s="98" t="s">
        <v>997</v>
      </c>
      <c r="C209" s="8">
        <v>135.42099999999999</v>
      </c>
      <c r="D209" s="8">
        <v>584.70600000000002</v>
      </c>
      <c r="E209" s="8">
        <v>2.1102599999999998</v>
      </c>
      <c r="F209" s="8">
        <v>2.0408899999999999E-4</v>
      </c>
      <c r="G209" s="12">
        <v>247</v>
      </c>
      <c r="H209" s="12" t="s">
        <v>23</v>
      </c>
      <c r="I209" s="12" t="s">
        <v>22</v>
      </c>
      <c r="J209" s="98" t="s">
        <v>15</v>
      </c>
      <c r="K209" s="98" t="s">
        <v>15</v>
      </c>
      <c r="L209" s="12" t="s">
        <v>23</v>
      </c>
      <c r="M209" s="12" t="s">
        <v>998</v>
      </c>
      <c r="N209" s="12" t="s">
        <v>450</v>
      </c>
      <c r="O209" s="124" t="s">
        <v>15</v>
      </c>
      <c r="P209" s="124" t="s">
        <v>15</v>
      </c>
      <c r="Q209" s="124" t="s">
        <v>15</v>
      </c>
      <c r="R209" s="124" t="s">
        <v>15</v>
      </c>
      <c r="S209" s="124" t="s">
        <v>15</v>
      </c>
    </row>
    <row r="210" spans="1:19">
      <c r="A210" s="10" t="s">
        <v>999</v>
      </c>
      <c r="B210" s="10" t="s">
        <v>997</v>
      </c>
      <c r="C210" s="76">
        <v>158.32</v>
      </c>
      <c r="D210" s="76">
        <v>2327.2399999999998</v>
      </c>
      <c r="E210" s="76">
        <v>3.8776999999999999</v>
      </c>
      <c r="F210" s="76">
        <v>1.7150600000000001E-4</v>
      </c>
      <c r="G210" s="52">
        <v>264</v>
      </c>
      <c r="H210" s="52" t="s">
        <v>23</v>
      </c>
      <c r="I210" s="52" t="s">
        <v>22</v>
      </c>
      <c r="J210" s="10" t="s">
        <v>15</v>
      </c>
      <c r="K210" s="10" t="s">
        <v>15</v>
      </c>
      <c r="L210" s="52" t="s">
        <v>23</v>
      </c>
      <c r="M210" s="52" t="s">
        <v>998</v>
      </c>
      <c r="N210" s="52" t="s">
        <v>450</v>
      </c>
      <c r="O210" s="126" t="s">
        <v>15</v>
      </c>
      <c r="P210" s="126" t="s">
        <v>15</v>
      </c>
      <c r="Q210" s="126" t="s">
        <v>15</v>
      </c>
      <c r="R210" s="126" t="s">
        <v>15</v>
      </c>
      <c r="S210" s="126" t="s">
        <v>15</v>
      </c>
    </row>
    <row r="211" spans="1:19">
      <c r="A211" s="98" t="s">
        <v>1000</v>
      </c>
      <c r="B211" s="98" t="s">
        <v>1001</v>
      </c>
      <c r="C211" s="8">
        <v>9.5424500000000005</v>
      </c>
      <c r="D211" s="8">
        <v>238.99</v>
      </c>
      <c r="E211" s="8">
        <v>4.6464499999999997</v>
      </c>
      <c r="F211" s="8">
        <v>2.0408899999999999E-4</v>
      </c>
      <c r="G211" s="12">
        <v>533</v>
      </c>
      <c r="H211" s="12" t="s">
        <v>23</v>
      </c>
      <c r="I211" s="12" t="s">
        <v>22</v>
      </c>
      <c r="J211" s="98" t="s">
        <v>1002</v>
      </c>
      <c r="K211" s="98" t="s">
        <v>25</v>
      </c>
      <c r="L211" s="12" t="s">
        <v>23</v>
      </c>
      <c r="M211" s="12" t="s">
        <v>1003</v>
      </c>
      <c r="N211" s="12" t="s">
        <v>450</v>
      </c>
      <c r="O211" s="124" t="s">
        <v>15</v>
      </c>
      <c r="P211" s="124" t="s">
        <v>15</v>
      </c>
      <c r="Q211" s="124" t="s">
        <v>15</v>
      </c>
      <c r="R211" s="124" t="s">
        <v>15</v>
      </c>
      <c r="S211" s="124" t="s">
        <v>15</v>
      </c>
    </row>
    <row r="212" spans="1:19">
      <c r="A212" s="10" t="s">
        <v>1004</v>
      </c>
      <c r="B212" s="10" t="s">
        <v>1005</v>
      </c>
      <c r="C212" s="76">
        <v>5.8318300000000001</v>
      </c>
      <c r="D212" s="76">
        <v>168.05500000000001</v>
      </c>
      <c r="E212" s="76">
        <v>4.84884</v>
      </c>
      <c r="F212" s="76">
        <v>1.7150600000000001E-4</v>
      </c>
      <c r="G212" s="52">
        <v>534</v>
      </c>
      <c r="H212" s="52" t="s">
        <v>23</v>
      </c>
      <c r="I212" s="52" t="s">
        <v>22</v>
      </c>
      <c r="J212" s="10" t="s">
        <v>1002</v>
      </c>
      <c r="K212" s="10" t="s">
        <v>25</v>
      </c>
      <c r="L212" s="52" t="s">
        <v>23</v>
      </c>
      <c r="M212" s="52" t="s">
        <v>1003</v>
      </c>
      <c r="N212" s="52" t="s">
        <v>450</v>
      </c>
      <c r="O212" s="126" t="s">
        <v>15</v>
      </c>
      <c r="P212" s="126" t="s">
        <v>15</v>
      </c>
      <c r="Q212" s="126" t="s">
        <v>15</v>
      </c>
      <c r="R212" s="126" t="s">
        <v>15</v>
      </c>
      <c r="S212" s="126" t="s">
        <v>15</v>
      </c>
    </row>
    <row r="213" spans="1:19">
      <c r="A213" s="98" t="s">
        <v>1006</v>
      </c>
      <c r="B213" s="98" t="s">
        <v>1007</v>
      </c>
      <c r="C213" s="8">
        <v>98.205799999999996</v>
      </c>
      <c r="D213" s="8">
        <v>239.65</v>
      </c>
      <c r="E213" s="8">
        <v>1.28705</v>
      </c>
      <c r="F213" s="8">
        <v>2.0408899999999999E-4</v>
      </c>
      <c r="G213" s="12">
        <v>462</v>
      </c>
      <c r="H213" s="12" t="s">
        <v>23</v>
      </c>
      <c r="I213" s="12" t="s">
        <v>22</v>
      </c>
      <c r="J213" s="98" t="s">
        <v>1008</v>
      </c>
      <c r="K213" s="98" t="s">
        <v>1009</v>
      </c>
      <c r="L213" s="12" t="s">
        <v>23</v>
      </c>
      <c r="M213" s="12" t="s">
        <v>1010</v>
      </c>
      <c r="N213" s="12" t="s">
        <v>450</v>
      </c>
      <c r="O213" s="124" t="s">
        <v>15</v>
      </c>
      <c r="P213" s="124" t="s">
        <v>15</v>
      </c>
      <c r="Q213" s="124" t="s">
        <v>15</v>
      </c>
      <c r="R213" s="124" t="s">
        <v>15</v>
      </c>
      <c r="S213" s="124" t="s">
        <v>15</v>
      </c>
    </row>
    <row r="214" spans="1:19">
      <c r="A214" s="10" t="s">
        <v>1011</v>
      </c>
      <c r="B214" s="10" t="s">
        <v>1007</v>
      </c>
      <c r="C214" s="76">
        <v>37.373899999999999</v>
      </c>
      <c r="D214" s="76">
        <v>730.63</v>
      </c>
      <c r="E214" s="76">
        <v>4.28904</v>
      </c>
      <c r="F214" s="76">
        <v>1.7150600000000001E-4</v>
      </c>
      <c r="G214" s="52">
        <v>471</v>
      </c>
      <c r="H214" s="52" t="s">
        <v>23</v>
      </c>
      <c r="I214" s="52" t="s">
        <v>22</v>
      </c>
      <c r="J214" s="10" t="s">
        <v>1008</v>
      </c>
      <c r="K214" s="10" t="s">
        <v>1009</v>
      </c>
      <c r="L214" s="52" t="s">
        <v>23</v>
      </c>
      <c r="M214" s="52" t="s">
        <v>1010</v>
      </c>
      <c r="N214" s="52" t="s">
        <v>450</v>
      </c>
      <c r="O214" s="126" t="s">
        <v>15</v>
      </c>
      <c r="P214" s="126" t="s">
        <v>15</v>
      </c>
      <c r="Q214" s="126" t="s">
        <v>15</v>
      </c>
      <c r="R214" s="126" t="s">
        <v>15</v>
      </c>
      <c r="S214" s="126" t="s">
        <v>15</v>
      </c>
    </row>
    <row r="215" spans="1:19">
      <c r="A215" s="98" t="s">
        <v>1012</v>
      </c>
      <c r="B215" s="98" t="s">
        <v>1013</v>
      </c>
      <c r="C215" s="8">
        <v>257.62</v>
      </c>
      <c r="D215" s="8">
        <v>942.62699999999995</v>
      </c>
      <c r="E215" s="8">
        <v>1.87144</v>
      </c>
      <c r="F215" s="8">
        <v>2.0408899999999999E-4</v>
      </c>
      <c r="G215" s="12">
        <v>247</v>
      </c>
      <c r="H215" s="12" t="s">
        <v>23</v>
      </c>
      <c r="I215" s="12" t="s">
        <v>22</v>
      </c>
      <c r="J215" s="98" t="s">
        <v>1014</v>
      </c>
      <c r="K215" s="98" t="s">
        <v>1015</v>
      </c>
      <c r="L215" s="12" t="s">
        <v>23</v>
      </c>
      <c r="M215" s="12" t="s">
        <v>1016</v>
      </c>
      <c r="N215" s="12" t="s">
        <v>450</v>
      </c>
      <c r="O215" s="124" t="s">
        <v>15</v>
      </c>
      <c r="P215" s="124" t="s">
        <v>15</v>
      </c>
      <c r="Q215" s="124" t="s">
        <v>15</v>
      </c>
      <c r="R215" s="124" t="s">
        <v>15</v>
      </c>
      <c r="S215" s="124" t="s">
        <v>15</v>
      </c>
    </row>
    <row r="216" spans="1:19">
      <c r="A216" s="10" t="s">
        <v>1017</v>
      </c>
      <c r="B216" s="10" t="s">
        <v>1013</v>
      </c>
      <c r="C216" s="76">
        <v>221.523</v>
      </c>
      <c r="D216" s="76">
        <v>6159.27</v>
      </c>
      <c r="E216" s="76">
        <v>4.7972299999999999</v>
      </c>
      <c r="F216" s="76">
        <v>1.7150600000000001E-4</v>
      </c>
      <c r="G216" s="52">
        <v>265</v>
      </c>
      <c r="H216" s="52" t="s">
        <v>23</v>
      </c>
      <c r="I216" s="52" t="s">
        <v>22</v>
      </c>
      <c r="J216" s="10" t="s">
        <v>1014</v>
      </c>
      <c r="K216" s="10" t="s">
        <v>1015</v>
      </c>
      <c r="L216" s="52" t="s">
        <v>23</v>
      </c>
      <c r="M216" s="52" t="s">
        <v>1016</v>
      </c>
      <c r="N216" s="52" t="s">
        <v>450</v>
      </c>
      <c r="O216" s="126" t="s">
        <v>15</v>
      </c>
      <c r="P216" s="126" t="s">
        <v>15</v>
      </c>
      <c r="Q216" s="126" t="s">
        <v>15</v>
      </c>
      <c r="R216" s="126" t="s">
        <v>15</v>
      </c>
      <c r="S216" s="126" t="s">
        <v>15</v>
      </c>
    </row>
    <row r="217" spans="1:19">
      <c r="A217" s="98" t="s">
        <v>1018</v>
      </c>
      <c r="B217" s="98" t="s">
        <v>1019</v>
      </c>
      <c r="C217" s="8">
        <v>33.578400000000002</v>
      </c>
      <c r="D217" s="8">
        <v>1778.6</v>
      </c>
      <c r="E217" s="8">
        <v>5.7270599999999998</v>
      </c>
      <c r="F217" s="8">
        <v>2.0408899999999999E-4</v>
      </c>
      <c r="G217" s="12">
        <v>199</v>
      </c>
      <c r="H217" s="12" t="s">
        <v>23</v>
      </c>
      <c r="I217" s="12" t="s">
        <v>22</v>
      </c>
      <c r="J217" s="98" t="s">
        <v>1020</v>
      </c>
      <c r="K217" s="98" t="s">
        <v>230</v>
      </c>
      <c r="L217" s="12" t="s">
        <v>23</v>
      </c>
      <c r="M217" s="12" t="s">
        <v>1021</v>
      </c>
      <c r="N217" s="12" t="s">
        <v>516</v>
      </c>
      <c r="O217" s="124" t="s">
        <v>15</v>
      </c>
      <c r="P217" s="124" t="s">
        <v>15</v>
      </c>
      <c r="Q217" s="124" t="s">
        <v>15</v>
      </c>
      <c r="R217" s="124" t="s">
        <v>15</v>
      </c>
      <c r="S217" s="124" t="s">
        <v>15</v>
      </c>
    </row>
    <row r="218" spans="1:19">
      <c r="A218" s="10" t="s">
        <v>1022</v>
      </c>
      <c r="B218" s="10" t="s">
        <v>1023</v>
      </c>
      <c r="C218" s="76">
        <v>12.722099999999999</v>
      </c>
      <c r="D218" s="76">
        <v>827.529</v>
      </c>
      <c r="E218" s="76">
        <v>6.0233999999999996</v>
      </c>
      <c r="F218" s="76">
        <v>1.7150600000000001E-4</v>
      </c>
      <c r="G218" s="52">
        <v>477</v>
      </c>
      <c r="H218" s="52" t="s">
        <v>22</v>
      </c>
      <c r="I218" s="52" t="s">
        <v>22</v>
      </c>
      <c r="J218" s="10" t="s">
        <v>1024</v>
      </c>
      <c r="K218" s="10" t="s">
        <v>1025</v>
      </c>
      <c r="L218" s="52" t="s">
        <v>1026</v>
      </c>
      <c r="M218" s="52" t="s">
        <v>1021</v>
      </c>
      <c r="N218" s="52" t="s">
        <v>516</v>
      </c>
      <c r="O218" s="126" t="s">
        <v>1027</v>
      </c>
      <c r="P218" s="126" t="s">
        <v>516</v>
      </c>
      <c r="Q218" s="126" t="s">
        <v>15</v>
      </c>
      <c r="R218" s="126" t="s">
        <v>15</v>
      </c>
      <c r="S218" s="126" t="s">
        <v>15</v>
      </c>
    </row>
    <row r="219" spans="1:19">
      <c r="A219" s="10" t="s">
        <v>1028</v>
      </c>
      <c r="B219" s="10" t="s">
        <v>1023</v>
      </c>
      <c r="C219" s="76">
        <v>4.8637600000000001</v>
      </c>
      <c r="D219" s="76">
        <v>299.69200000000001</v>
      </c>
      <c r="E219" s="76">
        <v>5.9452699999999998</v>
      </c>
      <c r="F219" s="76">
        <v>1.7150600000000001E-4</v>
      </c>
      <c r="G219" s="52">
        <v>327</v>
      </c>
      <c r="H219" s="52" t="s">
        <v>22</v>
      </c>
      <c r="I219" s="52" t="s">
        <v>22</v>
      </c>
      <c r="J219" s="10" t="s">
        <v>1020</v>
      </c>
      <c r="K219" s="10" t="s">
        <v>230</v>
      </c>
      <c r="L219" s="52" t="s">
        <v>1026</v>
      </c>
      <c r="M219" s="52" t="s">
        <v>1021</v>
      </c>
      <c r="N219" s="52" t="s">
        <v>516</v>
      </c>
      <c r="O219" s="126" t="s">
        <v>1027</v>
      </c>
      <c r="P219" s="126" t="s">
        <v>516</v>
      </c>
      <c r="Q219" s="126" t="s">
        <v>15</v>
      </c>
      <c r="R219" s="126" t="s">
        <v>15</v>
      </c>
      <c r="S219" s="126" t="s">
        <v>15</v>
      </c>
    </row>
    <row r="220" spans="1:19">
      <c r="A220" s="98" t="s">
        <v>1029</v>
      </c>
      <c r="B220" s="98" t="s">
        <v>1030</v>
      </c>
      <c r="C220" s="8">
        <v>21.103100000000001</v>
      </c>
      <c r="D220" s="8">
        <v>1000.2</v>
      </c>
      <c r="E220" s="8">
        <v>5.5667</v>
      </c>
      <c r="F220" s="8">
        <v>2.0408899999999999E-4</v>
      </c>
      <c r="G220" s="12">
        <v>257</v>
      </c>
      <c r="H220" s="12" t="s">
        <v>22</v>
      </c>
      <c r="I220" s="12" t="s">
        <v>22</v>
      </c>
      <c r="J220" s="98" t="s">
        <v>15</v>
      </c>
      <c r="K220" s="98" t="s">
        <v>15</v>
      </c>
      <c r="L220" s="12" t="s">
        <v>23</v>
      </c>
      <c r="M220" s="12" t="s">
        <v>1031</v>
      </c>
      <c r="N220" s="12" t="s">
        <v>516</v>
      </c>
      <c r="O220" s="124" t="s">
        <v>1032</v>
      </c>
      <c r="P220" s="124" t="s">
        <v>516</v>
      </c>
      <c r="Q220" s="124" t="s">
        <v>15</v>
      </c>
      <c r="R220" s="124" t="s">
        <v>15</v>
      </c>
      <c r="S220" s="124" t="s">
        <v>15</v>
      </c>
    </row>
    <row r="221" spans="1:19">
      <c r="A221" s="98" t="s">
        <v>1033</v>
      </c>
      <c r="B221" s="98" t="s">
        <v>1030</v>
      </c>
      <c r="C221" s="8">
        <v>82.548400000000001</v>
      </c>
      <c r="D221" s="8">
        <v>1600.36</v>
      </c>
      <c r="E221" s="8">
        <v>4.2770099999999998</v>
      </c>
      <c r="F221" s="8">
        <v>2.0408899999999999E-4</v>
      </c>
      <c r="G221" s="12">
        <v>256</v>
      </c>
      <c r="H221" s="12" t="s">
        <v>22</v>
      </c>
      <c r="I221" s="12" t="s">
        <v>22</v>
      </c>
      <c r="J221" s="98" t="s">
        <v>15</v>
      </c>
      <c r="K221" s="98" t="s">
        <v>15</v>
      </c>
      <c r="L221" s="12" t="s">
        <v>23</v>
      </c>
      <c r="M221" s="12" t="s">
        <v>1031</v>
      </c>
      <c r="N221" s="12" t="s">
        <v>516</v>
      </c>
      <c r="O221" s="124" t="s">
        <v>1032</v>
      </c>
      <c r="P221" s="124" t="s">
        <v>516</v>
      </c>
      <c r="Q221" s="124" t="s">
        <v>15</v>
      </c>
      <c r="R221" s="124" t="s">
        <v>15</v>
      </c>
      <c r="S221" s="124" t="s">
        <v>15</v>
      </c>
    </row>
    <row r="222" spans="1:19">
      <c r="A222" s="10" t="s">
        <v>1034</v>
      </c>
      <c r="B222" s="10" t="s">
        <v>1030</v>
      </c>
      <c r="C222" s="76">
        <v>2.5609600000000001</v>
      </c>
      <c r="D222" s="76">
        <v>169.16399999999999</v>
      </c>
      <c r="E222" s="76">
        <v>6.0456000000000003</v>
      </c>
      <c r="F222" s="76">
        <v>9.0375799999999995E-4</v>
      </c>
      <c r="G222" s="52">
        <v>258</v>
      </c>
      <c r="H222" s="52" t="s">
        <v>22</v>
      </c>
      <c r="I222" s="52" t="s">
        <v>22</v>
      </c>
      <c r="J222" s="10" t="s">
        <v>15</v>
      </c>
      <c r="K222" s="10" t="s">
        <v>15</v>
      </c>
      <c r="L222" s="52" t="s">
        <v>23</v>
      </c>
      <c r="M222" s="52" t="s">
        <v>1031</v>
      </c>
      <c r="N222" s="52" t="s">
        <v>516</v>
      </c>
      <c r="O222" s="126" t="s">
        <v>1032</v>
      </c>
      <c r="P222" s="126" t="s">
        <v>516</v>
      </c>
      <c r="Q222" s="126" t="s">
        <v>15</v>
      </c>
      <c r="R222" s="126" t="s">
        <v>15</v>
      </c>
      <c r="S222" s="126" t="s">
        <v>15</v>
      </c>
    </row>
    <row r="223" spans="1:19">
      <c r="A223" s="10" t="s">
        <v>1035</v>
      </c>
      <c r="B223" s="10" t="s">
        <v>1030</v>
      </c>
      <c r="C223" s="76">
        <v>7.1212</v>
      </c>
      <c r="D223" s="76">
        <v>315.15499999999997</v>
      </c>
      <c r="E223" s="76">
        <v>5.4678000000000004</v>
      </c>
      <c r="F223" s="76">
        <v>1.7150600000000001E-4</v>
      </c>
      <c r="G223" s="52">
        <v>280</v>
      </c>
      <c r="H223" s="52" t="s">
        <v>22</v>
      </c>
      <c r="I223" s="52" t="s">
        <v>22</v>
      </c>
      <c r="J223" s="10" t="s">
        <v>15</v>
      </c>
      <c r="K223" s="10" t="s">
        <v>15</v>
      </c>
      <c r="L223" s="52" t="s">
        <v>23</v>
      </c>
      <c r="M223" s="52" t="s">
        <v>1031</v>
      </c>
      <c r="N223" s="52" t="s">
        <v>516</v>
      </c>
      <c r="O223" s="126" t="s">
        <v>1032</v>
      </c>
      <c r="P223" s="126" t="s">
        <v>516</v>
      </c>
      <c r="Q223" s="126" t="s">
        <v>15</v>
      </c>
      <c r="R223" s="126" t="s">
        <v>15</v>
      </c>
      <c r="S223" s="126" t="s">
        <v>15</v>
      </c>
    </row>
    <row r="224" spans="1:19">
      <c r="A224" s="10" t="s">
        <v>1036</v>
      </c>
      <c r="B224" s="10" t="s">
        <v>1030</v>
      </c>
      <c r="C224" s="76">
        <v>6.2478499999999997</v>
      </c>
      <c r="D224" s="76">
        <v>316.96199999999999</v>
      </c>
      <c r="E224" s="76">
        <v>5.6648100000000001</v>
      </c>
      <c r="F224" s="76">
        <v>1.7150600000000001E-4</v>
      </c>
      <c r="G224" s="52">
        <v>240</v>
      </c>
      <c r="H224" s="52" t="s">
        <v>22</v>
      </c>
      <c r="I224" s="52" t="s">
        <v>22</v>
      </c>
      <c r="J224" s="10" t="s">
        <v>15</v>
      </c>
      <c r="K224" s="10" t="s">
        <v>15</v>
      </c>
      <c r="L224" s="52" t="s">
        <v>23</v>
      </c>
      <c r="M224" s="52" t="s">
        <v>1031</v>
      </c>
      <c r="N224" s="52" t="s">
        <v>516</v>
      </c>
      <c r="O224" s="126" t="s">
        <v>1032</v>
      </c>
      <c r="P224" s="126" t="s">
        <v>516</v>
      </c>
      <c r="Q224" s="126" t="s">
        <v>15</v>
      </c>
      <c r="R224" s="126" t="s">
        <v>15</v>
      </c>
      <c r="S224" s="126" t="s">
        <v>15</v>
      </c>
    </row>
    <row r="225" spans="1:19">
      <c r="A225" s="98" t="s">
        <v>1037</v>
      </c>
      <c r="B225" s="98" t="s">
        <v>1038</v>
      </c>
      <c r="C225" s="8">
        <v>40.526699999999998</v>
      </c>
      <c r="D225" s="8">
        <v>4284.05</v>
      </c>
      <c r="E225" s="8">
        <v>6.7239599999999999</v>
      </c>
      <c r="F225" s="8">
        <v>2.0408899999999999E-4</v>
      </c>
      <c r="G225" s="12">
        <v>171</v>
      </c>
      <c r="H225" s="12" t="s">
        <v>23</v>
      </c>
      <c r="I225" s="12" t="s">
        <v>23</v>
      </c>
      <c r="J225" s="98" t="s">
        <v>15</v>
      </c>
      <c r="K225" s="98" t="s">
        <v>15</v>
      </c>
      <c r="L225" s="12" t="s">
        <v>23</v>
      </c>
      <c r="M225" s="12" t="s">
        <v>1039</v>
      </c>
      <c r="N225" s="12" t="s">
        <v>516</v>
      </c>
      <c r="O225" s="124" t="s">
        <v>15</v>
      </c>
      <c r="P225" s="124" t="s">
        <v>15</v>
      </c>
      <c r="Q225" s="124" t="s">
        <v>15</v>
      </c>
      <c r="R225" s="124" t="s">
        <v>15</v>
      </c>
      <c r="S225" s="124" t="s">
        <v>1040</v>
      </c>
    </row>
    <row r="226" spans="1:19">
      <c r="A226" s="98" t="s">
        <v>1041</v>
      </c>
      <c r="B226" s="98" t="s">
        <v>1038</v>
      </c>
      <c r="C226" s="8">
        <v>60.437100000000001</v>
      </c>
      <c r="D226" s="8">
        <v>19915.400000000001</v>
      </c>
      <c r="E226" s="8">
        <v>8.3642400000000006</v>
      </c>
      <c r="F226" s="8">
        <v>2.0408899999999999E-4</v>
      </c>
      <c r="G226" s="12">
        <v>180</v>
      </c>
      <c r="H226" s="12" t="s">
        <v>23</v>
      </c>
      <c r="I226" s="12" t="s">
        <v>23</v>
      </c>
      <c r="J226" s="98" t="s">
        <v>15</v>
      </c>
      <c r="K226" s="98" t="s">
        <v>15</v>
      </c>
      <c r="L226" s="12" t="s">
        <v>23</v>
      </c>
      <c r="M226" s="12" t="s">
        <v>1039</v>
      </c>
      <c r="N226" s="12" t="s">
        <v>516</v>
      </c>
      <c r="O226" s="124" t="s">
        <v>15</v>
      </c>
      <c r="P226" s="124" t="s">
        <v>15</v>
      </c>
      <c r="Q226" s="124" t="s">
        <v>15</v>
      </c>
      <c r="R226" s="124" t="s">
        <v>15</v>
      </c>
      <c r="S226" s="124" t="s">
        <v>1040</v>
      </c>
    </row>
    <row r="227" spans="1:19">
      <c r="A227" s="98" t="s">
        <v>1042</v>
      </c>
      <c r="B227" s="98" t="s">
        <v>1038</v>
      </c>
      <c r="C227" s="8">
        <v>56.0991</v>
      </c>
      <c r="D227" s="8">
        <v>7198.06</v>
      </c>
      <c r="E227" s="8">
        <v>7.0034900000000002</v>
      </c>
      <c r="F227" s="8">
        <v>2.0408899999999999E-4</v>
      </c>
      <c r="G227" s="12">
        <v>193</v>
      </c>
      <c r="H227" s="12" t="s">
        <v>23</v>
      </c>
      <c r="I227" s="12" t="s">
        <v>23</v>
      </c>
      <c r="J227" s="98" t="s">
        <v>15</v>
      </c>
      <c r="K227" s="98" t="s">
        <v>15</v>
      </c>
      <c r="L227" s="12" t="s">
        <v>23</v>
      </c>
      <c r="M227" s="12" t="s">
        <v>1039</v>
      </c>
      <c r="N227" s="12" t="s">
        <v>516</v>
      </c>
      <c r="O227" s="124" t="s">
        <v>15</v>
      </c>
      <c r="P227" s="124" t="s">
        <v>15</v>
      </c>
      <c r="Q227" s="124" t="s">
        <v>15</v>
      </c>
      <c r="R227" s="124" t="s">
        <v>15</v>
      </c>
      <c r="S227" s="124" t="s">
        <v>1040</v>
      </c>
    </row>
    <row r="228" spans="1:19">
      <c r="A228" s="98" t="s">
        <v>1043</v>
      </c>
      <c r="B228" s="98" t="s">
        <v>1038</v>
      </c>
      <c r="C228" s="8">
        <v>99.1541</v>
      </c>
      <c r="D228" s="8">
        <v>1248.5999999999999</v>
      </c>
      <c r="E228" s="8">
        <v>3.6545000000000001</v>
      </c>
      <c r="F228" s="8">
        <v>2.0408899999999999E-4</v>
      </c>
      <c r="G228" s="12">
        <v>129</v>
      </c>
      <c r="H228" s="12" t="s">
        <v>23</v>
      </c>
      <c r="I228" s="12" t="s">
        <v>23</v>
      </c>
      <c r="J228" s="98" t="s">
        <v>15</v>
      </c>
      <c r="K228" s="98" t="s">
        <v>15</v>
      </c>
      <c r="L228" s="12" t="s">
        <v>23</v>
      </c>
      <c r="M228" s="12" t="s">
        <v>1039</v>
      </c>
      <c r="N228" s="12" t="s">
        <v>516</v>
      </c>
      <c r="O228" s="124" t="s">
        <v>15</v>
      </c>
      <c r="P228" s="124" t="s">
        <v>15</v>
      </c>
      <c r="Q228" s="124" t="s">
        <v>15</v>
      </c>
      <c r="R228" s="124" t="s">
        <v>15</v>
      </c>
      <c r="S228" s="124" t="s">
        <v>1040</v>
      </c>
    </row>
    <row r="229" spans="1:19">
      <c r="A229" s="98" t="s">
        <v>1044</v>
      </c>
      <c r="B229" s="98" t="s">
        <v>1038</v>
      </c>
      <c r="C229" s="8">
        <v>127.996</v>
      </c>
      <c r="D229" s="8">
        <v>945.14099999999996</v>
      </c>
      <c r="E229" s="8">
        <v>2.88443</v>
      </c>
      <c r="F229" s="8">
        <v>2.0408899999999999E-4</v>
      </c>
      <c r="G229" s="12">
        <v>204</v>
      </c>
      <c r="H229" s="12" t="s">
        <v>23</v>
      </c>
      <c r="I229" s="12" t="s">
        <v>23</v>
      </c>
      <c r="J229" s="98" t="s">
        <v>15</v>
      </c>
      <c r="K229" s="98" t="s">
        <v>15</v>
      </c>
      <c r="L229" s="12" t="s">
        <v>23</v>
      </c>
      <c r="M229" s="12" t="s">
        <v>1039</v>
      </c>
      <c r="N229" s="12" t="s">
        <v>516</v>
      </c>
      <c r="O229" s="124" t="s">
        <v>15</v>
      </c>
      <c r="P229" s="124" t="s">
        <v>15</v>
      </c>
      <c r="Q229" s="124" t="s">
        <v>15</v>
      </c>
      <c r="R229" s="124" t="s">
        <v>15</v>
      </c>
      <c r="S229" s="124" t="s">
        <v>1040</v>
      </c>
    </row>
    <row r="230" spans="1:19">
      <c r="A230" s="10" t="s">
        <v>1045</v>
      </c>
      <c r="B230" s="10" t="s">
        <v>1038</v>
      </c>
      <c r="C230" s="76">
        <v>53.755400000000002</v>
      </c>
      <c r="D230" s="76">
        <v>779.75699999999995</v>
      </c>
      <c r="E230" s="76">
        <v>3.8585400000000001</v>
      </c>
      <c r="F230" s="76">
        <v>1.7150600000000001E-4</v>
      </c>
      <c r="G230" s="52">
        <v>195</v>
      </c>
      <c r="H230" s="52" t="s">
        <v>22</v>
      </c>
      <c r="I230" s="52" t="s">
        <v>23</v>
      </c>
      <c r="J230" s="10" t="s">
        <v>15</v>
      </c>
      <c r="K230" s="10" t="s">
        <v>15</v>
      </c>
      <c r="L230" s="52" t="s">
        <v>23</v>
      </c>
      <c r="M230" s="52" t="s">
        <v>1039</v>
      </c>
      <c r="N230" s="52" t="s">
        <v>516</v>
      </c>
      <c r="O230" s="126" t="s">
        <v>1046</v>
      </c>
      <c r="P230" s="126" t="s">
        <v>516</v>
      </c>
      <c r="Q230" s="126" t="s">
        <v>1047</v>
      </c>
      <c r="R230" s="126" t="s">
        <v>516</v>
      </c>
      <c r="S230" s="126" t="s">
        <v>1040</v>
      </c>
    </row>
    <row r="231" spans="1:19">
      <c r="A231" s="10" t="s">
        <v>1048</v>
      </c>
      <c r="B231" s="10" t="s">
        <v>1038</v>
      </c>
      <c r="C231" s="76">
        <v>7.7120800000000003</v>
      </c>
      <c r="D231" s="76">
        <v>80.052899999999994</v>
      </c>
      <c r="E231" s="76">
        <v>3.3757600000000001</v>
      </c>
      <c r="F231" s="76">
        <v>1.7150600000000001E-4</v>
      </c>
      <c r="G231" s="52">
        <v>178</v>
      </c>
      <c r="H231" s="52" t="s">
        <v>22</v>
      </c>
      <c r="I231" s="52" t="s">
        <v>23</v>
      </c>
      <c r="J231" s="10" t="s">
        <v>15</v>
      </c>
      <c r="K231" s="10" t="s">
        <v>15</v>
      </c>
      <c r="L231" s="52" t="s">
        <v>23</v>
      </c>
      <c r="M231" s="52" t="s">
        <v>1039</v>
      </c>
      <c r="N231" s="52" t="s">
        <v>516</v>
      </c>
      <c r="O231" s="126" t="s">
        <v>1046</v>
      </c>
      <c r="P231" s="126" t="s">
        <v>516</v>
      </c>
      <c r="Q231" s="126" t="s">
        <v>1047</v>
      </c>
      <c r="R231" s="126" t="s">
        <v>516</v>
      </c>
      <c r="S231" s="126" t="s">
        <v>1040</v>
      </c>
    </row>
    <row r="232" spans="1:19">
      <c r="A232" s="98" t="s">
        <v>1049</v>
      </c>
      <c r="B232" s="98" t="s">
        <v>1050</v>
      </c>
      <c r="C232" s="8">
        <v>58.540199999999999</v>
      </c>
      <c r="D232" s="8">
        <v>175.25700000000001</v>
      </c>
      <c r="E232" s="8">
        <v>1.5819700000000001</v>
      </c>
      <c r="F232" s="8">
        <v>2.0408899999999999E-4</v>
      </c>
      <c r="G232" s="12">
        <v>630</v>
      </c>
      <c r="H232" s="12" t="s">
        <v>23</v>
      </c>
      <c r="I232" s="12" t="s">
        <v>22</v>
      </c>
      <c r="J232" s="98" t="s">
        <v>1051</v>
      </c>
      <c r="K232" s="98" t="s">
        <v>71</v>
      </c>
      <c r="L232" s="12" t="s">
        <v>1052</v>
      </c>
      <c r="M232" s="12" t="s">
        <v>1053</v>
      </c>
      <c r="N232" s="12" t="s">
        <v>516</v>
      </c>
      <c r="O232" s="124" t="s">
        <v>15</v>
      </c>
      <c r="P232" s="124" t="s">
        <v>15</v>
      </c>
      <c r="Q232" s="124" t="s">
        <v>15</v>
      </c>
      <c r="R232" s="124" t="s">
        <v>15</v>
      </c>
      <c r="S232" s="124" t="s">
        <v>15</v>
      </c>
    </row>
    <row r="233" spans="1:19">
      <c r="A233" s="10" t="s">
        <v>1054</v>
      </c>
      <c r="B233" s="10" t="s">
        <v>1050</v>
      </c>
      <c r="C233" s="76">
        <v>21.702000000000002</v>
      </c>
      <c r="D233" s="76">
        <v>70.579400000000007</v>
      </c>
      <c r="E233" s="76">
        <v>1.7014199999999999</v>
      </c>
      <c r="F233" s="76">
        <v>1.7150600000000001E-4</v>
      </c>
      <c r="G233" s="52">
        <v>633</v>
      </c>
      <c r="H233" s="52" t="s">
        <v>23</v>
      </c>
      <c r="I233" s="52" t="s">
        <v>22</v>
      </c>
      <c r="J233" s="10" t="s">
        <v>1051</v>
      </c>
      <c r="K233" s="10" t="s">
        <v>71</v>
      </c>
      <c r="L233" s="52" t="s">
        <v>1052</v>
      </c>
      <c r="M233" s="52" t="s">
        <v>1053</v>
      </c>
      <c r="N233" s="52" t="s">
        <v>516</v>
      </c>
      <c r="O233" s="126" t="s">
        <v>15</v>
      </c>
      <c r="P233" s="126" t="s">
        <v>15</v>
      </c>
      <c r="Q233" s="126" t="s">
        <v>15</v>
      </c>
      <c r="R233" s="126" t="s">
        <v>15</v>
      </c>
      <c r="S233" s="126" t="s">
        <v>15</v>
      </c>
    </row>
    <row r="234" spans="1:19">
      <c r="A234" s="98" t="s">
        <v>1055</v>
      </c>
      <c r="B234" s="98" t="s">
        <v>579</v>
      </c>
      <c r="C234" s="8">
        <v>25.383299999999998</v>
      </c>
      <c r="D234" s="8">
        <v>56.246099999999998</v>
      </c>
      <c r="E234" s="8">
        <v>1.1478699999999999</v>
      </c>
      <c r="F234" s="8">
        <v>2.0408899999999999E-4</v>
      </c>
      <c r="G234" s="12">
        <v>386</v>
      </c>
      <c r="H234" s="12" t="s">
        <v>22</v>
      </c>
      <c r="I234" s="12" t="s">
        <v>22</v>
      </c>
      <c r="J234" s="98" t="s">
        <v>580</v>
      </c>
      <c r="K234" s="98" t="s">
        <v>98</v>
      </c>
      <c r="L234" s="12" t="s">
        <v>23</v>
      </c>
      <c r="M234" s="12" t="s">
        <v>1056</v>
      </c>
      <c r="N234" s="12" t="s">
        <v>516</v>
      </c>
      <c r="O234" s="124" t="s">
        <v>1057</v>
      </c>
      <c r="P234" s="124" t="s">
        <v>516</v>
      </c>
      <c r="Q234" s="124" t="s">
        <v>15</v>
      </c>
      <c r="R234" s="124" t="s">
        <v>15</v>
      </c>
      <c r="S234" s="124" t="s">
        <v>15</v>
      </c>
    </row>
    <row r="235" spans="1:19">
      <c r="A235" s="10" t="s">
        <v>1058</v>
      </c>
      <c r="B235" s="10" t="s">
        <v>579</v>
      </c>
      <c r="C235" s="76">
        <v>2.4095200000000001</v>
      </c>
      <c r="D235" s="76">
        <v>7.8688200000000004</v>
      </c>
      <c r="E235" s="76">
        <v>1.7074</v>
      </c>
      <c r="F235" s="76">
        <v>1.02349E-2</v>
      </c>
      <c r="G235" s="52">
        <v>590</v>
      </c>
      <c r="H235" s="52" t="s">
        <v>22</v>
      </c>
      <c r="I235" s="52" t="s">
        <v>22</v>
      </c>
      <c r="J235" s="10" t="s">
        <v>580</v>
      </c>
      <c r="K235" s="10" t="s">
        <v>98</v>
      </c>
      <c r="L235" s="52" t="s">
        <v>23</v>
      </c>
      <c r="M235" s="52" t="s">
        <v>1056</v>
      </c>
      <c r="N235" s="52" t="s">
        <v>516</v>
      </c>
      <c r="O235" s="126" t="s">
        <v>1057</v>
      </c>
      <c r="P235" s="126" t="s">
        <v>516</v>
      </c>
      <c r="Q235" s="126" t="s">
        <v>15</v>
      </c>
      <c r="R235" s="126" t="s">
        <v>15</v>
      </c>
      <c r="S235" s="126" t="s">
        <v>15</v>
      </c>
    </row>
    <row r="236" spans="1:19">
      <c r="A236" s="98" t="s">
        <v>1059</v>
      </c>
      <c r="B236" s="98" t="s">
        <v>1060</v>
      </c>
      <c r="C236" s="8">
        <v>112.96899999999999</v>
      </c>
      <c r="D236" s="8">
        <v>537.21199999999999</v>
      </c>
      <c r="E236" s="8">
        <v>2.2495699999999998</v>
      </c>
      <c r="F236" s="8">
        <v>2.0408899999999999E-4</v>
      </c>
      <c r="G236" s="12">
        <v>620</v>
      </c>
      <c r="H236" s="12" t="s">
        <v>23</v>
      </c>
      <c r="I236" s="12" t="s">
        <v>22</v>
      </c>
      <c r="J236" s="98" t="s">
        <v>1061</v>
      </c>
      <c r="K236" s="98" t="s">
        <v>73</v>
      </c>
      <c r="L236" s="12" t="s">
        <v>23</v>
      </c>
      <c r="M236" s="12" t="s">
        <v>1062</v>
      </c>
      <c r="N236" s="12" t="s">
        <v>516</v>
      </c>
      <c r="O236" s="124" t="s">
        <v>15</v>
      </c>
      <c r="P236" s="124" t="s">
        <v>15</v>
      </c>
      <c r="Q236" s="124" t="s">
        <v>15</v>
      </c>
      <c r="R236" s="124" t="s">
        <v>15</v>
      </c>
      <c r="S236" s="124" t="s">
        <v>15</v>
      </c>
    </row>
    <row r="237" spans="1:19">
      <c r="A237" s="10" t="s">
        <v>1063</v>
      </c>
      <c r="B237" s="10" t="s">
        <v>1060</v>
      </c>
      <c r="C237" s="76">
        <v>75.186700000000002</v>
      </c>
      <c r="D237" s="76">
        <v>634.13699999999994</v>
      </c>
      <c r="E237" s="76">
        <v>3.0762499999999999</v>
      </c>
      <c r="F237" s="76">
        <v>1.7150600000000001E-4</v>
      </c>
      <c r="G237" s="52">
        <v>603</v>
      </c>
      <c r="H237" s="52" t="s">
        <v>23</v>
      </c>
      <c r="I237" s="52" t="s">
        <v>22</v>
      </c>
      <c r="J237" s="10" t="s">
        <v>1061</v>
      </c>
      <c r="K237" s="10" t="s">
        <v>73</v>
      </c>
      <c r="L237" s="52" t="s">
        <v>23</v>
      </c>
      <c r="M237" s="52" t="s">
        <v>1062</v>
      </c>
      <c r="N237" s="52" t="s">
        <v>516</v>
      </c>
      <c r="O237" s="126" t="s">
        <v>15</v>
      </c>
      <c r="P237" s="126" t="s">
        <v>15</v>
      </c>
      <c r="Q237" s="126" t="s">
        <v>15</v>
      </c>
      <c r="R237" s="126" t="s">
        <v>15</v>
      </c>
      <c r="S237" s="126" t="s">
        <v>15</v>
      </c>
    </row>
    <row r="238" spans="1:19">
      <c r="A238" s="98" t="s">
        <v>1064</v>
      </c>
      <c r="B238" s="98" t="s">
        <v>1065</v>
      </c>
      <c r="C238" s="8">
        <v>18.642499999999998</v>
      </c>
      <c r="D238" s="8">
        <v>568.29499999999996</v>
      </c>
      <c r="E238" s="8">
        <v>4.92997</v>
      </c>
      <c r="F238" s="8">
        <v>2.0408899999999999E-4</v>
      </c>
      <c r="G238" s="12">
        <v>768</v>
      </c>
      <c r="H238" s="12" t="s">
        <v>22</v>
      </c>
      <c r="I238" s="12" t="s">
        <v>22</v>
      </c>
      <c r="J238" s="98" t="s">
        <v>1066</v>
      </c>
      <c r="K238" s="98" t="s">
        <v>80</v>
      </c>
      <c r="L238" s="12" t="s">
        <v>1067</v>
      </c>
      <c r="M238" s="12" t="s">
        <v>1068</v>
      </c>
      <c r="N238" s="12" t="s">
        <v>516</v>
      </c>
      <c r="O238" s="124" t="s">
        <v>1069</v>
      </c>
      <c r="P238" s="124" t="s">
        <v>525</v>
      </c>
      <c r="Q238" s="124" t="s">
        <v>15</v>
      </c>
      <c r="R238" s="124" t="s">
        <v>15</v>
      </c>
      <c r="S238" s="124" t="s">
        <v>15</v>
      </c>
    </row>
    <row r="239" spans="1:19">
      <c r="A239" s="10" t="s">
        <v>1070</v>
      </c>
      <c r="B239" s="10" t="s">
        <v>1065</v>
      </c>
      <c r="C239" s="76">
        <v>5.1199700000000004</v>
      </c>
      <c r="D239" s="76">
        <v>204.08500000000001</v>
      </c>
      <c r="E239" s="76">
        <v>5.3168899999999999</v>
      </c>
      <c r="F239" s="76">
        <v>1.7150600000000001E-4</v>
      </c>
      <c r="G239" s="52">
        <v>738</v>
      </c>
      <c r="H239" s="52" t="s">
        <v>23</v>
      </c>
      <c r="I239" s="52" t="s">
        <v>22</v>
      </c>
      <c r="J239" s="10" t="s">
        <v>1066</v>
      </c>
      <c r="K239" s="10" t="s">
        <v>80</v>
      </c>
      <c r="L239" s="52" t="s">
        <v>1067</v>
      </c>
      <c r="M239" s="52" t="s">
        <v>1068</v>
      </c>
      <c r="N239" s="52" t="s">
        <v>516</v>
      </c>
      <c r="O239" s="126" t="s">
        <v>15</v>
      </c>
      <c r="P239" s="126" t="s">
        <v>15</v>
      </c>
      <c r="Q239" s="126" t="s">
        <v>15</v>
      </c>
      <c r="R239" s="126" t="s">
        <v>15</v>
      </c>
      <c r="S239" s="126" t="s">
        <v>15</v>
      </c>
    </row>
    <row r="240" spans="1:19">
      <c r="A240" s="98" t="s">
        <v>1071</v>
      </c>
      <c r="B240" s="98" t="s">
        <v>1072</v>
      </c>
      <c r="C240" s="8">
        <v>11.544</v>
      </c>
      <c r="D240" s="8">
        <v>3323.37</v>
      </c>
      <c r="E240" s="8">
        <v>8.1693599999999993</v>
      </c>
      <c r="F240" s="8">
        <v>2.0408899999999999E-4</v>
      </c>
      <c r="G240" s="12">
        <v>514</v>
      </c>
      <c r="H240" s="12" t="s">
        <v>23</v>
      </c>
      <c r="I240" s="12" t="s">
        <v>22</v>
      </c>
      <c r="J240" s="98" t="s">
        <v>759</v>
      </c>
      <c r="K240" s="98" t="s">
        <v>32</v>
      </c>
      <c r="L240" s="12" t="s">
        <v>23</v>
      </c>
      <c r="M240" s="12" t="s">
        <v>1073</v>
      </c>
      <c r="N240" s="12" t="s">
        <v>516</v>
      </c>
      <c r="O240" s="124" t="s">
        <v>15</v>
      </c>
      <c r="P240" s="124" t="s">
        <v>15</v>
      </c>
      <c r="Q240" s="124" t="s">
        <v>15</v>
      </c>
      <c r="R240" s="124" t="s">
        <v>15</v>
      </c>
      <c r="S240" s="124" t="s">
        <v>15</v>
      </c>
    </row>
    <row r="241" spans="1:19">
      <c r="A241" s="10" t="s">
        <v>1074</v>
      </c>
      <c r="B241" s="10" t="s">
        <v>1072</v>
      </c>
      <c r="C241" s="76">
        <v>4.0179499999999999</v>
      </c>
      <c r="D241" s="76">
        <v>314.07799999999997</v>
      </c>
      <c r="E241" s="76">
        <v>6.2885200000000001</v>
      </c>
      <c r="F241" s="76">
        <v>1.7150600000000001E-4</v>
      </c>
      <c r="G241" s="52">
        <v>525</v>
      </c>
      <c r="H241" s="52" t="s">
        <v>23</v>
      </c>
      <c r="I241" s="52" t="s">
        <v>22</v>
      </c>
      <c r="J241" s="10" t="s">
        <v>759</v>
      </c>
      <c r="K241" s="10" t="s">
        <v>32</v>
      </c>
      <c r="L241" s="52" t="s">
        <v>23</v>
      </c>
      <c r="M241" s="52" t="s">
        <v>1073</v>
      </c>
      <c r="N241" s="52" t="s">
        <v>516</v>
      </c>
      <c r="O241" s="126" t="s">
        <v>15</v>
      </c>
      <c r="P241" s="126" t="s">
        <v>15</v>
      </c>
      <c r="Q241" s="126" t="s">
        <v>15</v>
      </c>
      <c r="R241" s="126" t="s">
        <v>15</v>
      </c>
      <c r="S241" s="126" t="s">
        <v>15</v>
      </c>
    </row>
    <row r="242" spans="1:19">
      <c r="A242" s="98" t="s">
        <v>1075</v>
      </c>
      <c r="B242" s="98" t="s">
        <v>484</v>
      </c>
      <c r="C242" s="8">
        <v>49.923200000000001</v>
      </c>
      <c r="D242" s="8">
        <v>165.71</v>
      </c>
      <c r="E242" s="8">
        <v>1.73088</v>
      </c>
      <c r="F242" s="8">
        <v>2.0408899999999999E-4</v>
      </c>
      <c r="G242" s="12">
        <v>576</v>
      </c>
      <c r="H242" s="12" t="s">
        <v>23</v>
      </c>
      <c r="I242" s="12" t="s">
        <v>22</v>
      </c>
      <c r="J242" s="98" t="s">
        <v>15</v>
      </c>
      <c r="K242" s="98" t="s">
        <v>15</v>
      </c>
      <c r="L242" s="12" t="s">
        <v>23</v>
      </c>
      <c r="M242" s="12" t="s">
        <v>1076</v>
      </c>
      <c r="N242" s="12" t="s">
        <v>516</v>
      </c>
      <c r="O242" s="124" t="s">
        <v>15</v>
      </c>
      <c r="P242" s="124" t="s">
        <v>15</v>
      </c>
      <c r="Q242" s="124" t="s">
        <v>15</v>
      </c>
      <c r="R242" s="124" t="s">
        <v>15</v>
      </c>
      <c r="S242" s="124" t="s">
        <v>15</v>
      </c>
    </row>
    <row r="243" spans="1:19">
      <c r="A243" s="10" t="s">
        <v>1077</v>
      </c>
      <c r="B243" s="10" t="s">
        <v>484</v>
      </c>
      <c r="C243" s="76">
        <v>16.9923</v>
      </c>
      <c r="D243" s="76">
        <v>53.509700000000002</v>
      </c>
      <c r="E243" s="76">
        <v>1.6549199999999999</v>
      </c>
      <c r="F243" s="76">
        <v>1.7150600000000001E-4</v>
      </c>
      <c r="G243" s="52">
        <v>602</v>
      </c>
      <c r="H243" s="52" t="s">
        <v>23</v>
      </c>
      <c r="I243" s="52" t="s">
        <v>22</v>
      </c>
      <c r="J243" s="10" t="s">
        <v>15</v>
      </c>
      <c r="K243" s="10" t="s">
        <v>15</v>
      </c>
      <c r="L243" s="52" t="s">
        <v>23</v>
      </c>
      <c r="M243" s="52" t="s">
        <v>1076</v>
      </c>
      <c r="N243" s="52" t="s">
        <v>516</v>
      </c>
      <c r="O243" s="126" t="s">
        <v>15</v>
      </c>
      <c r="P243" s="126" t="s">
        <v>15</v>
      </c>
      <c r="Q243" s="126" t="s">
        <v>15</v>
      </c>
      <c r="R243" s="126" t="s">
        <v>15</v>
      </c>
      <c r="S243" s="126" t="s">
        <v>15</v>
      </c>
    </row>
    <row r="244" spans="1:19">
      <c r="A244" s="98" t="s">
        <v>1078</v>
      </c>
      <c r="B244" s="98" t="s">
        <v>1079</v>
      </c>
      <c r="C244" s="8">
        <v>35.7849</v>
      </c>
      <c r="D244" s="8">
        <v>2043.51</v>
      </c>
      <c r="E244" s="8">
        <v>5.8355499999999996</v>
      </c>
      <c r="F244" s="8">
        <v>2.0408899999999999E-4</v>
      </c>
      <c r="G244" s="12">
        <v>541</v>
      </c>
      <c r="H244" s="12" t="s">
        <v>22</v>
      </c>
      <c r="I244" s="12" t="s">
        <v>22</v>
      </c>
      <c r="J244" s="98" t="s">
        <v>861</v>
      </c>
      <c r="K244" s="98" t="s">
        <v>46</v>
      </c>
      <c r="L244" s="12" t="s">
        <v>23</v>
      </c>
      <c r="M244" s="12" t="s">
        <v>1080</v>
      </c>
      <c r="N244" s="12" t="s">
        <v>516</v>
      </c>
      <c r="O244" s="124" t="s">
        <v>1081</v>
      </c>
      <c r="P244" s="124" t="s">
        <v>516</v>
      </c>
      <c r="Q244" s="124" t="s">
        <v>15</v>
      </c>
      <c r="R244" s="124" t="s">
        <v>15</v>
      </c>
      <c r="S244" s="124" t="s">
        <v>15</v>
      </c>
    </row>
    <row r="245" spans="1:19">
      <c r="A245" s="98" t="s">
        <v>1082</v>
      </c>
      <c r="B245" s="98" t="s">
        <v>1079</v>
      </c>
      <c r="C245" s="8">
        <v>12.6196</v>
      </c>
      <c r="D245" s="8">
        <v>268.73399999999998</v>
      </c>
      <c r="E245" s="8">
        <v>4.4124499999999998</v>
      </c>
      <c r="F245" s="8">
        <v>2.0408899999999999E-4</v>
      </c>
      <c r="G245" s="12">
        <v>537</v>
      </c>
      <c r="H245" s="12" t="s">
        <v>22</v>
      </c>
      <c r="I245" s="12" t="s">
        <v>22</v>
      </c>
      <c r="J245" s="98" t="s">
        <v>861</v>
      </c>
      <c r="K245" s="98" t="s">
        <v>46</v>
      </c>
      <c r="L245" s="12" t="s">
        <v>23</v>
      </c>
      <c r="M245" s="12" t="s">
        <v>1080</v>
      </c>
      <c r="N245" s="12" t="s">
        <v>516</v>
      </c>
      <c r="O245" s="124" t="s">
        <v>1081</v>
      </c>
      <c r="P245" s="124" t="s">
        <v>516</v>
      </c>
      <c r="Q245" s="124" t="s">
        <v>15</v>
      </c>
      <c r="R245" s="124" t="s">
        <v>15</v>
      </c>
      <c r="S245" s="124" t="s">
        <v>15</v>
      </c>
    </row>
    <row r="246" spans="1:19">
      <c r="A246" s="10" t="s">
        <v>1083</v>
      </c>
      <c r="B246" s="10" t="s">
        <v>1079</v>
      </c>
      <c r="C246" s="76">
        <v>29.632999999999999</v>
      </c>
      <c r="D246" s="76">
        <v>104.027</v>
      </c>
      <c r="E246" s="76">
        <v>1.81168</v>
      </c>
      <c r="F246" s="76">
        <v>1.7150600000000001E-4</v>
      </c>
      <c r="G246" s="52">
        <v>540</v>
      </c>
      <c r="H246" s="52" t="s">
        <v>22</v>
      </c>
      <c r="I246" s="52" t="s">
        <v>22</v>
      </c>
      <c r="J246" s="10" t="s">
        <v>861</v>
      </c>
      <c r="K246" s="10" t="s">
        <v>46</v>
      </c>
      <c r="L246" s="52" t="s">
        <v>23</v>
      </c>
      <c r="M246" s="52" t="s">
        <v>1080</v>
      </c>
      <c r="N246" s="52" t="s">
        <v>516</v>
      </c>
      <c r="O246" s="126" t="s">
        <v>1081</v>
      </c>
      <c r="P246" s="126" t="s">
        <v>516</v>
      </c>
      <c r="Q246" s="126" t="s">
        <v>15</v>
      </c>
      <c r="R246" s="126" t="s">
        <v>15</v>
      </c>
      <c r="S246" s="126" t="s">
        <v>15</v>
      </c>
    </row>
    <row r="247" spans="1:19">
      <c r="A247" s="98" t="s">
        <v>1084</v>
      </c>
      <c r="B247" s="98" t="s">
        <v>1085</v>
      </c>
      <c r="C247" s="8">
        <v>25.816199999999998</v>
      </c>
      <c r="D247" s="8">
        <v>128.46100000000001</v>
      </c>
      <c r="E247" s="8">
        <v>2.3149799999999998</v>
      </c>
      <c r="F247" s="8">
        <v>2.0408899999999999E-4</v>
      </c>
      <c r="G247" s="12">
        <v>314</v>
      </c>
      <c r="H247" s="12" t="s">
        <v>23</v>
      </c>
      <c r="I247" s="12" t="s">
        <v>22</v>
      </c>
      <c r="J247" s="98" t="s">
        <v>1086</v>
      </c>
      <c r="K247" s="98" t="s">
        <v>68</v>
      </c>
      <c r="L247" s="12" t="s">
        <v>23</v>
      </c>
      <c r="M247" s="12" t="s">
        <v>1087</v>
      </c>
      <c r="N247" s="12" t="s">
        <v>516</v>
      </c>
      <c r="O247" s="124" t="s">
        <v>15</v>
      </c>
      <c r="P247" s="124" t="s">
        <v>15</v>
      </c>
      <c r="Q247" s="124" t="s">
        <v>15</v>
      </c>
      <c r="R247" s="124" t="s">
        <v>15</v>
      </c>
      <c r="S247" s="124" t="s">
        <v>15</v>
      </c>
    </row>
    <row r="248" spans="1:19">
      <c r="A248" s="98" t="s">
        <v>1088</v>
      </c>
      <c r="B248" s="98" t="s">
        <v>1089</v>
      </c>
      <c r="C248" s="8">
        <v>16.845400000000001</v>
      </c>
      <c r="D248" s="8">
        <v>412.60599999999999</v>
      </c>
      <c r="E248" s="8">
        <v>4.6143400000000003</v>
      </c>
      <c r="F248" s="8">
        <v>2.0408899999999999E-4</v>
      </c>
      <c r="G248" s="12">
        <v>321</v>
      </c>
      <c r="H248" s="12" t="s">
        <v>23</v>
      </c>
      <c r="I248" s="12" t="s">
        <v>22</v>
      </c>
      <c r="J248" s="98" t="s">
        <v>1086</v>
      </c>
      <c r="K248" s="98" t="s">
        <v>68</v>
      </c>
      <c r="L248" s="12" t="s">
        <v>23</v>
      </c>
      <c r="M248" s="12" t="s">
        <v>1087</v>
      </c>
      <c r="N248" s="12" t="s">
        <v>516</v>
      </c>
      <c r="O248" s="124" t="s">
        <v>15</v>
      </c>
      <c r="P248" s="124" t="s">
        <v>15</v>
      </c>
      <c r="Q248" s="124" t="s">
        <v>15</v>
      </c>
      <c r="R248" s="124" t="s">
        <v>15</v>
      </c>
      <c r="S248" s="124" t="s">
        <v>15</v>
      </c>
    </row>
    <row r="249" spans="1:19">
      <c r="A249" s="10" t="s">
        <v>1090</v>
      </c>
      <c r="B249" s="10" t="s">
        <v>1091</v>
      </c>
      <c r="C249" s="76">
        <v>51.300899999999999</v>
      </c>
      <c r="D249" s="76">
        <v>668.23099999999999</v>
      </c>
      <c r="E249" s="76">
        <v>3.70329</v>
      </c>
      <c r="F249" s="76">
        <v>1.7150600000000001E-4</v>
      </c>
      <c r="G249" s="52">
        <v>310</v>
      </c>
      <c r="H249" s="52" t="s">
        <v>23</v>
      </c>
      <c r="I249" s="52" t="s">
        <v>22</v>
      </c>
      <c r="J249" s="10" t="s">
        <v>1086</v>
      </c>
      <c r="K249" s="10" t="s">
        <v>68</v>
      </c>
      <c r="L249" s="52" t="s">
        <v>23</v>
      </c>
      <c r="M249" s="52" t="s">
        <v>1087</v>
      </c>
      <c r="N249" s="52" t="s">
        <v>516</v>
      </c>
      <c r="O249" s="126" t="s">
        <v>15</v>
      </c>
      <c r="P249" s="126" t="s">
        <v>15</v>
      </c>
      <c r="Q249" s="126" t="s">
        <v>15</v>
      </c>
      <c r="R249" s="126" t="s">
        <v>15</v>
      </c>
      <c r="S249" s="126" t="s">
        <v>15</v>
      </c>
    </row>
    <row r="250" spans="1:19">
      <c r="A250" s="10" t="s">
        <v>1092</v>
      </c>
      <c r="B250" s="10" t="s">
        <v>1093</v>
      </c>
      <c r="C250" s="76">
        <v>13.380800000000001</v>
      </c>
      <c r="D250" s="76">
        <v>1984.56</v>
      </c>
      <c r="E250" s="76">
        <v>7.21251</v>
      </c>
      <c r="F250" s="76">
        <v>1.7150600000000001E-4</v>
      </c>
      <c r="G250" s="52">
        <v>319</v>
      </c>
      <c r="H250" s="52" t="s">
        <v>23</v>
      </c>
      <c r="I250" s="52" t="s">
        <v>22</v>
      </c>
      <c r="J250" s="10" t="s">
        <v>1086</v>
      </c>
      <c r="K250" s="10" t="s">
        <v>68</v>
      </c>
      <c r="L250" s="52" t="s">
        <v>23</v>
      </c>
      <c r="M250" s="52" t="s">
        <v>1087</v>
      </c>
      <c r="N250" s="52" t="s">
        <v>516</v>
      </c>
      <c r="O250" s="126" t="s">
        <v>15</v>
      </c>
      <c r="P250" s="126" t="s">
        <v>15</v>
      </c>
      <c r="Q250" s="126" t="s">
        <v>15</v>
      </c>
      <c r="R250" s="126" t="s">
        <v>15</v>
      </c>
      <c r="S250" s="126" t="s">
        <v>15</v>
      </c>
    </row>
    <row r="251" spans="1:19">
      <c r="A251" s="98" t="s">
        <v>1094</v>
      </c>
      <c r="B251" s="98" t="s">
        <v>1095</v>
      </c>
      <c r="C251" s="8">
        <v>37.654000000000003</v>
      </c>
      <c r="D251" s="8">
        <v>666.93899999999996</v>
      </c>
      <c r="E251" s="8">
        <v>4.1466799999999999</v>
      </c>
      <c r="F251" s="8">
        <v>2.0408899999999999E-4</v>
      </c>
      <c r="G251" s="12">
        <v>396</v>
      </c>
      <c r="H251" s="12" t="s">
        <v>22</v>
      </c>
      <c r="I251" s="12" t="s">
        <v>22</v>
      </c>
      <c r="J251" s="98" t="s">
        <v>1096</v>
      </c>
      <c r="K251" s="98" t="s">
        <v>31</v>
      </c>
      <c r="L251" s="12" t="s">
        <v>23</v>
      </c>
      <c r="M251" s="12" t="s">
        <v>1097</v>
      </c>
      <c r="N251" s="12" t="s">
        <v>516</v>
      </c>
      <c r="O251" s="124" t="s">
        <v>1098</v>
      </c>
      <c r="P251" s="124" t="s">
        <v>516</v>
      </c>
      <c r="Q251" s="124" t="s">
        <v>15</v>
      </c>
      <c r="R251" s="124" t="s">
        <v>15</v>
      </c>
      <c r="S251" s="124" t="s">
        <v>15</v>
      </c>
    </row>
    <row r="252" spans="1:19">
      <c r="A252" s="10" t="s">
        <v>1099</v>
      </c>
      <c r="B252" s="10" t="s">
        <v>1095</v>
      </c>
      <c r="C252" s="76">
        <v>42.386400000000002</v>
      </c>
      <c r="D252" s="76">
        <v>1624.93</v>
      </c>
      <c r="E252" s="76">
        <v>5.2606400000000004</v>
      </c>
      <c r="F252" s="76">
        <v>1.7150600000000001E-4</v>
      </c>
      <c r="G252" s="52">
        <v>393</v>
      </c>
      <c r="H252" s="52" t="s">
        <v>22</v>
      </c>
      <c r="I252" s="52" t="s">
        <v>22</v>
      </c>
      <c r="J252" s="10" t="s">
        <v>1096</v>
      </c>
      <c r="K252" s="10" t="s">
        <v>31</v>
      </c>
      <c r="L252" s="52" t="s">
        <v>23</v>
      </c>
      <c r="M252" s="52" t="s">
        <v>1097</v>
      </c>
      <c r="N252" s="52" t="s">
        <v>516</v>
      </c>
      <c r="O252" s="126" t="s">
        <v>1098</v>
      </c>
      <c r="P252" s="126" t="s">
        <v>516</v>
      </c>
      <c r="Q252" s="126" t="s">
        <v>15</v>
      </c>
      <c r="R252" s="126" t="s">
        <v>15</v>
      </c>
      <c r="S252" s="126" t="s">
        <v>15</v>
      </c>
    </row>
    <row r="253" spans="1:19">
      <c r="A253" s="98" t="s">
        <v>1100</v>
      </c>
      <c r="B253" s="98" t="s">
        <v>484</v>
      </c>
      <c r="C253" s="8">
        <v>35.9495</v>
      </c>
      <c r="D253" s="8">
        <v>91.517700000000005</v>
      </c>
      <c r="E253" s="8">
        <v>1.3480799999999999</v>
      </c>
      <c r="F253" s="8">
        <v>2.0408899999999999E-4</v>
      </c>
      <c r="G253" s="12">
        <v>410</v>
      </c>
      <c r="H253" s="12" t="s">
        <v>23</v>
      </c>
      <c r="I253" s="12" t="s">
        <v>22</v>
      </c>
      <c r="J253" s="98" t="s">
        <v>15</v>
      </c>
      <c r="K253" s="98" t="s">
        <v>15</v>
      </c>
      <c r="L253" s="12" t="s">
        <v>23</v>
      </c>
      <c r="M253" s="12" t="s">
        <v>1101</v>
      </c>
      <c r="N253" s="12" t="s">
        <v>516</v>
      </c>
      <c r="O253" s="124" t="s">
        <v>15</v>
      </c>
      <c r="P253" s="124" t="s">
        <v>15</v>
      </c>
      <c r="Q253" s="124" t="s">
        <v>15</v>
      </c>
      <c r="R253" s="124" t="s">
        <v>15</v>
      </c>
      <c r="S253" s="124" t="s">
        <v>15</v>
      </c>
    </row>
    <row r="254" spans="1:19">
      <c r="A254" s="10" t="s">
        <v>1102</v>
      </c>
      <c r="B254" s="10" t="s">
        <v>484</v>
      </c>
      <c r="C254" s="76">
        <v>67.909800000000004</v>
      </c>
      <c r="D254" s="76">
        <v>460.8</v>
      </c>
      <c r="E254" s="76">
        <v>2.7624499999999999</v>
      </c>
      <c r="F254" s="76">
        <v>1.7150600000000001E-4</v>
      </c>
      <c r="G254" s="52">
        <v>287</v>
      </c>
      <c r="H254" s="52" t="s">
        <v>23</v>
      </c>
      <c r="I254" s="52" t="s">
        <v>22</v>
      </c>
      <c r="J254" s="10" t="s">
        <v>15</v>
      </c>
      <c r="K254" s="10" t="s">
        <v>15</v>
      </c>
      <c r="L254" s="52" t="s">
        <v>23</v>
      </c>
      <c r="M254" s="52" t="s">
        <v>1101</v>
      </c>
      <c r="N254" s="52" t="s">
        <v>516</v>
      </c>
      <c r="O254" s="126" t="s">
        <v>15</v>
      </c>
      <c r="P254" s="126" t="s">
        <v>15</v>
      </c>
      <c r="Q254" s="126" t="s">
        <v>15</v>
      </c>
      <c r="R254" s="126" t="s">
        <v>15</v>
      </c>
      <c r="S254" s="126" t="s">
        <v>15</v>
      </c>
    </row>
    <row r="255" spans="1:19">
      <c r="A255" s="98" t="s">
        <v>1103</v>
      </c>
      <c r="B255" s="98" t="s">
        <v>1104</v>
      </c>
      <c r="C255" s="8">
        <v>15.6273</v>
      </c>
      <c r="D255" s="8">
        <v>41.812899999999999</v>
      </c>
      <c r="E255" s="8">
        <v>1.41988</v>
      </c>
      <c r="F255" s="8">
        <v>2.0408899999999999E-4</v>
      </c>
      <c r="G255" s="12">
        <v>602</v>
      </c>
      <c r="H255" s="12" t="s">
        <v>22</v>
      </c>
      <c r="I255" s="12" t="s">
        <v>22</v>
      </c>
      <c r="J255" s="98" t="s">
        <v>1105</v>
      </c>
      <c r="K255" s="98" t="s">
        <v>90</v>
      </c>
      <c r="L255" s="12" t="s">
        <v>23</v>
      </c>
      <c r="M255" s="12" t="s">
        <v>1106</v>
      </c>
      <c r="N255" s="12" t="s">
        <v>516</v>
      </c>
      <c r="O255" s="124" t="s">
        <v>1107</v>
      </c>
      <c r="P255" s="124" t="s">
        <v>525</v>
      </c>
      <c r="Q255" s="124" t="s">
        <v>15</v>
      </c>
      <c r="R255" s="124" t="s">
        <v>15</v>
      </c>
      <c r="S255" s="124" t="s">
        <v>15</v>
      </c>
    </row>
    <row r="256" spans="1:19">
      <c r="A256" s="98" t="s">
        <v>1108</v>
      </c>
      <c r="B256" s="98" t="s">
        <v>1109</v>
      </c>
      <c r="C256" s="8">
        <v>30.749700000000001</v>
      </c>
      <c r="D256" s="8">
        <v>220.55099999999999</v>
      </c>
      <c r="E256" s="8">
        <v>2.8424700000000001</v>
      </c>
      <c r="F256" s="8">
        <v>2.0408899999999999E-4</v>
      </c>
      <c r="G256" s="12">
        <v>606</v>
      </c>
      <c r="H256" s="12" t="s">
        <v>22</v>
      </c>
      <c r="I256" s="12" t="s">
        <v>22</v>
      </c>
      <c r="J256" s="98" t="s">
        <v>1105</v>
      </c>
      <c r="K256" s="98" t="s">
        <v>90</v>
      </c>
      <c r="L256" s="12" t="s">
        <v>23</v>
      </c>
      <c r="M256" s="12" t="s">
        <v>1106</v>
      </c>
      <c r="N256" s="12" t="s">
        <v>516</v>
      </c>
      <c r="O256" s="124" t="s">
        <v>1107</v>
      </c>
      <c r="P256" s="124" t="s">
        <v>525</v>
      </c>
      <c r="Q256" s="124" t="s">
        <v>15</v>
      </c>
      <c r="R256" s="124" t="s">
        <v>15</v>
      </c>
      <c r="S256" s="124" t="s">
        <v>15</v>
      </c>
    </row>
    <row r="257" spans="1:19">
      <c r="A257" s="10" t="s">
        <v>1110</v>
      </c>
      <c r="B257" s="10" t="s">
        <v>1109</v>
      </c>
      <c r="C257" s="76">
        <v>75.399799999999999</v>
      </c>
      <c r="D257" s="76">
        <v>171.393</v>
      </c>
      <c r="E257" s="76">
        <v>1.1846699999999999</v>
      </c>
      <c r="F257" s="76">
        <v>1.7150600000000001E-4</v>
      </c>
      <c r="G257" s="52">
        <v>603</v>
      </c>
      <c r="H257" s="52" t="s">
        <v>22</v>
      </c>
      <c r="I257" s="52" t="s">
        <v>22</v>
      </c>
      <c r="J257" s="10" t="s">
        <v>1105</v>
      </c>
      <c r="K257" s="10" t="s">
        <v>90</v>
      </c>
      <c r="L257" s="52" t="s">
        <v>23</v>
      </c>
      <c r="M257" s="52" t="s">
        <v>1106</v>
      </c>
      <c r="N257" s="52" t="s">
        <v>516</v>
      </c>
      <c r="O257" s="126" t="s">
        <v>1107</v>
      </c>
      <c r="P257" s="126" t="s">
        <v>525</v>
      </c>
      <c r="Q257" s="126" t="s">
        <v>15</v>
      </c>
      <c r="R257" s="126" t="s">
        <v>15</v>
      </c>
      <c r="S257" s="126" t="s">
        <v>15</v>
      </c>
    </row>
    <row r="258" spans="1:19">
      <c r="A258" s="98" t="s">
        <v>1111</v>
      </c>
      <c r="B258" s="98" t="s">
        <v>1112</v>
      </c>
      <c r="C258" s="8">
        <v>7.8074199999999996</v>
      </c>
      <c r="D258" s="8">
        <v>185.48500000000001</v>
      </c>
      <c r="E258" s="8">
        <v>4.5703100000000001</v>
      </c>
      <c r="F258" s="8">
        <v>2.0408899999999999E-4</v>
      </c>
      <c r="G258" s="12">
        <v>570</v>
      </c>
      <c r="H258" s="12" t="s">
        <v>23</v>
      </c>
      <c r="I258" s="12" t="s">
        <v>22</v>
      </c>
      <c r="J258" s="98" t="s">
        <v>535</v>
      </c>
      <c r="K258" s="98" t="s">
        <v>30</v>
      </c>
      <c r="L258" s="12" t="s">
        <v>23</v>
      </c>
      <c r="M258" s="12" t="s">
        <v>1113</v>
      </c>
      <c r="N258" s="12" t="s">
        <v>516</v>
      </c>
      <c r="O258" s="124" t="s">
        <v>15</v>
      </c>
      <c r="P258" s="124" t="s">
        <v>15</v>
      </c>
      <c r="Q258" s="124" t="s">
        <v>15</v>
      </c>
      <c r="R258" s="124" t="s">
        <v>15</v>
      </c>
      <c r="S258" s="124" t="s">
        <v>15</v>
      </c>
    </row>
    <row r="259" spans="1:19">
      <c r="A259" s="10" t="s">
        <v>1114</v>
      </c>
      <c r="B259" s="10" t="s">
        <v>1115</v>
      </c>
      <c r="C259" s="76">
        <v>25.461600000000001</v>
      </c>
      <c r="D259" s="76">
        <v>153.255</v>
      </c>
      <c r="E259" s="76">
        <v>2.58954</v>
      </c>
      <c r="F259" s="76">
        <v>1.7150600000000001E-4</v>
      </c>
      <c r="G259" s="52">
        <v>547</v>
      </c>
      <c r="H259" s="52" t="s">
        <v>23</v>
      </c>
      <c r="I259" s="52" t="s">
        <v>22</v>
      </c>
      <c r="J259" s="10" t="s">
        <v>535</v>
      </c>
      <c r="K259" s="10" t="s">
        <v>30</v>
      </c>
      <c r="L259" s="52" t="s">
        <v>23</v>
      </c>
      <c r="M259" s="52" t="s">
        <v>1113</v>
      </c>
      <c r="N259" s="52" t="s">
        <v>516</v>
      </c>
      <c r="O259" s="126" t="s">
        <v>15</v>
      </c>
      <c r="P259" s="126" t="s">
        <v>15</v>
      </c>
      <c r="Q259" s="126" t="s">
        <v>15</v>
      </c>
      <c r="R259" s="126" t="s">
        <v>15</v>
      </c>
      <c r="S259" s="126" t="s">
        <v>15</v>
      </c>
    </row>
    <row r="260" spans="1:19">
      <c r="A260" s="98" t="s">
        <v>1116</v>
      </c>
      <c r="B260" s="98" t="s">
        <v>1117</v>
      </c>
      <c r="C260" s="8">
        <v>21.4664</v>
      </c>
      <c r="D260" s="8">
        <v>61.935099999999998</v>
      </c>
      <c r="E260" s="8">
        <v>1.52868</v>
      </c>
      <c r="F260" s="8">
        <v>2.0408899999999999E-4</v>
      </c>
      <c r="G260" s="12">
        <v>393</v>
      </c>
      <c r="H260" s="12" t="s">
        <v>23</v>
      </c>
      <c r="I260" s="12" t="s">
        <v>22</v>
      </c>
      <c r="J260" s="98" t="s">
        <v>1118</v>
      </c>
      <c r="K260" s="98" t="s">
        <v>1119</v>
      </c>
      <c r="L260" s="12" t="s">
        <v>23</v>
      </c>
      <c r="M260" s="12" t="s">
        <v>1120</v>
      </c>
      <c r="N260" s="12" t="s">
        <v>516</v>
      </c>
      <c r="O260" s="124" t="s">
        <v>15</v>
      </c>
      <c r="P260" s="124" t="s">
        <v>15</v>
      </c>
      <c r="Q260" s="124" t="s">
        <v>15</v>
      </c>
      <c r="R260" s="124" t="s">
        <v>15</v>
      </c>
      <c r="S260" s="124" t="s">
        <v>15</v>
      </c>
    </row>
    <row r="261" spans="1:19">
      <c r="A261" s="98" t="s">
        <v>1121</v>
      </c>
      <c r="B261" s="98" t="s">
        <v>1117</v>
      </c>
      <c r="C261" s="8">
        <v>9.3301200000000009</v>
      </c>
      <c r="D261" s="8">
        <v>534.07000000000005</v>
      </c>
      <c r="E261" s="8">
        <v>5.8389899999999999</v>
      </c>
      <c r="F261" s="8">
        <v>2.0408899999999999E-4</v>
      </c>
      <c r="G261" s="12">
        <v>449</v>
      </c>
      <c r="H261" s="12" t="s">
        <v>23</v>
      </c>
      <c r="I261" s="12" t="s">
        <v>22</v>
      </c>
      <c r="J261" s="98" t="s">
        <v>1118</v>
      </c>
      <c r="K261" s="98" t="s">
        <v>1119</v>
      </c>
      <c r="L261" s="12" t="s">
        <v>23</v>
      </c>
      <c r="M261" s="12" t="s">
        <v>1120</v>
      </c>
      <c r="N261" s="12" t="s">
        <v>516</v>
      </c>
      <c r="O261" s="124" t="s">
        <v>15</v>
      </c>
      <c r="P261" s="124" t="s">
        <v>15</v>
      </c>
      <c r="Q261" s="124" t="s">
        <v>15</v>
      </c>
      <c r="R261" s="124" t="s">
        <v>15</v>
      </c>
      <c r="S261" s="124" t="s">
        <v>15</v>
      </c>
    </row>
    <row r="262" spans="1:19">
      <c r="A262" s="10" t="s">
        <v>1122</v>
      </c>
      <c r="B262" s="10" t="s">
        <v>1123</v>
      </c>
      <c r="C262" s="76">
        <v>23.646799999999999</v>
      </c>
      <c r="D262" s="76">
        <v>485.71800000000002</v>
      </c>
      <c r="E262" s="76">
        <v>4.3604000000000003</v>
      </c>
      <c r="F262" s="76">
        <v>1.7150600000000001E-4</v>
      </c>
      <c r="G262" s="52">
        <v>1009</v>
      </c>
      <c r="H262" s="52" t="s">
        <v>23</v>
      </c>
      <c r="I262" s="52" t="s">
        <v>22</v>
      </c>
      <c r="J262" s="10" t="s">
        <v>1118</v>
      </c>
      <c r="K262" s="10" t="s">
        <v>1119</v>
      </c>
      <c r="L262" s="52" t="s">
        <v>23</v>
      </c>
      <c r="M262" s="52" t="s">
        <v>1120</v>
      </c>
      <c r="N262" s="52" t="s">
        <v>516</v>
      </c>
      <c r="O262" s="126" t="s">
        <v>15</v>
      </c>
      <c r="P262" s="126" t="s">
        <v>15</v>
      </c>
      <c r="Q262" s="126" t="s">
        <v>15</v>
      </c>
      <c r="R262" s="126" t="s">
        <v>15</v>
      </c>
      <c r="S262" s="126" t="s">
        <v>15</v>
      </c>
    </row>
    <row r="263" spans="1:19">
      <c r="A263" s="98" t="s">
        <v>1124</v>
      </c>
      <c r="B263" s="98" t="s">
        <v>1125</v>
      </c>
      <c r="C263" s="8">
        <v>20.701799999999999</v>
      </c>
      <c r="D263" s="8">
        <v>870.35699999999997</v>
      </c>
      <c r="E263" s="8">
        <v>5.3937799999999996</v>
      </c>
      <c r="F263" s="8">
        <v>2.0408899999999999E-4</v>
      </c>
      <c r="G263" s="12">
        <v>825</v>
      </c>
      <c r="H263" s="12" t="s">
        <v>22</v>
      </c>
      <c r="I263" s="12" t="s">
        <v>22</v>
      </c>
      <c r="J263" s="98" t="s">
        <v>1126</v>
      </c>
      <c r="K263" s="98" t="s">
        <v>42</v>
      </c>
      <c r="L263" s="12" t="s">
        <v>1127</v>
      </c>
      <c r="M263" s="12" t="s">
        <v>1128</v>
      </c>
      <c r="N263" s="12" t="s">
        <v>516</v>
      </c>
      <c r="O263" s="124" t="s">
        <v>1129</v>
      </c>
      <c r="P263" s="124" t="s">
        <v>525</v>
      </c>
      <c r="Q263" s="124" t="s">
        <v>15</v>
      </c>
      <c r="R263" s="124" t="s">
        <v>15</v>
      </c>
      <c r="S263" s="124" t="s">
        <v>15</v>
      </c>
    </row>
    <row r="264" spans="1:19">
      <c r="A264" s="10" t="s">
        <v>1130</v>
      </c>
      <c r="B264" s="10" t="s">
        <v>1125</v>
      </c>
      <c r="C264" s="76">
        <v>5.6655800000000003</v>
      </c>
      <c r="D264" s="76">
        <v>288.661</v>
      </c>
      <c r="E264" s="76">
        <v>5.6710099999999999</v>
      </c>
      <c r="F264" s="76">
        <v>1.7150600000000001E-4</v>
      </c>
      <c r="G264" s="52">
        <v>787</v>
      </c>
      <c r="H264" s="52" t="s">
        <v>22</v>
      </c>
      <c r="I264" s="52" t="s">
        <v>22</v>
      </c>
      <c r="J264" s="10" t="s">
        <v>1126</v>
      </c>
      <c r="K264" s="10" t="s">
        <v>42</v>
      </c>
      <c r="L264" s="52" t="s">
        <v>1127</v>
      </c>
      <c r="M264" s="52" t="s">
        <v>1128</v>
      </c>
      <c r="N264" s="52" t="s">
        <v>516</v>
      </c>
      <c r="O264" s="126" t="s">
        <v>1129</v>
      </c>
      <c r="P264" s="126" t="s">
        <v>525</v>
      </c>
      <c r="Q264" s="126" t="s">
        <v>15</v>
      </c>
      <c r="R264" s="126" t="s">
        <v>15</v>
      </c>
      <c r="S264" s="126" t="s">
        <v>15</v>
      </c>
    </row>
    <row r="265" spans="1:19">
      <c r="A265" s="98" t="s">
        <v>1131</v>
      </c>
      <c r="B265" s="98" t="s">
        <v>1132</v>
      </c>
      <c r="C265" s="8">
        <v>50.277700000000003</v>
      </c>
      <c r="D265" s="8">
        <v>226.02500000000001</v>
      </c>
      <c r="E265" s="8">
        <v>2.1684899999999998</v>
      </c>
      <c r="F265" s="8">
        <v>2.0408899999999999E-4</v>
      </c>
      <c r="G265" s="12">
        <v>293</v>
      </c>
      <c r="H265" s="12" t="s">
        <v>23</v>
      </c>
      <c r="I265" s="12" t="s">
        <v>22</v>
      </c>
      <c r="J265" s="98" t="s">
        <v>1133</v>
      </c>
      <c r="K265" s="98" t="s">
        <v>47</v>
      </c>
      <c r="L265" s="12" t="s">
        <v>23</v>
      </c>
      <c r="M265" s="12" t="s">
        <v>1134</v>
      </c>
      <c r="N265" s="12" t="s">
        <v>516</v>
      </c>
      <c r="O265" s="124" t="s">
        <v>15</v>
      </c>
      <c r="P265" s="124" t="s">
        <v>15</v>
      </c>
      <c r="Q265" s="124" t="s">
        <v>15</v>
      </c>
      <c r="R265" s="124" t="s">
        <v>15</v>
      </c>
      <c r="S265" s="124" t="s">
        <v>15</v>
      </c>
    </row>
    <row r="266" spans="1:19">
      <c r="A266" s="10" t="s">
        <v>1135</v>
      </c>
      <c r="B266" s="10" t="s">
        <v>1136</v>
      </c>
      <c r="C266" s="76">
        <v>20.511500000000002</v>
      </c>
      <c r="D266" s="76">
        <v>127.46899999999999</v>
      </c>
      <c r="E266" s="76">
        <v>2.63564</v>
      </c>
      <c r="F266" s="76">
        <v>1.7150600000000001E-4</v>
      </c>
      <c r="G266" s="52">
        <v>300</v>
      </c>
      <c r="H266" s="52" t="s">
        <v>23</v>
      </c>
      <c r="I266" s="52" t="s">
        <v>22</v>
      </c>
      <c r="J266" s="10" t="s">
        <v>1133</v>
      </c>
      <c r="K266" s="10" t="s">
        <v>47</v>
      </c>
      <c r="L266" s="52" t="s">
        <v>23</v>
      </c>
      <c r="M266" s="52" t="s">
        <v>1134</v>
      </c>
      <c r="N266" s="52" t="s">
        <v>516</v>
      </c>
      <c r="O266" s="126" t="s">
        <v>15</v>
      </c>
      <c r="P266" s="126" t="s">
        <v>15</v>
      </c>
      <c r="Q266" s="126" t="s">
        <v>15</v>
      </c>
      <c r="R266" s="126" t="s">
        <v>15</v>
      </c>
      <c r="S266" s="126" t="s">
        <v>15</v>
      </c>
    </row>
    <row r="267" spans="1:19">
      <c r="A267" s="98" t="s">
        <v>1137</v>
      </c>
      <c r="B267" s="98" t="s">
        <v>1138</v>
      </c>
      <c r="C267" s="8">
        <v>34.365699999999997</v>
      </c>
      <c r="D267" s="8">
        <v>219.24199999999999</v>
      </c>
      <c r="E267" s="8">
        <v>2.6734800000000001</v>
      </c>
      <c r="F267" s="8">
        <v>2.0408899999999999E-4</v>
      </c>
      <c r="G267" s="12">
        <v>228</v>
      </c>
      <c r="H267" s="12" t="s">
        <v>23</v>
      </c>
      <c r="I267" s="12" t="s">
        <v>22</v>
      </c>
      <c r="J267" s="98" t="s">
        <v>1139</v>
      </c>
      <c r="K267" s="98" t="s">
        <v>1140</v>
      </c>
      <c r="L267" s="12" t="s">
        <v>23</v>
      </c>
      <c r="M267" s="12" t="s">
        <v>1141</v>
      </c>
      <c r="N267" s="12" t="s">
        <v>516</v>
      </c>
      <c r="O267" s="124" t="s">
        <v>15</v>
      </c>
      <c r="P267" s="124" t="s">
        <v>15</v>
      </c>
      <c r="Q267" s="124" t="s">
        <v>15</v>
      </c>
      <c r="R267" s="124" t="s">
        <v>15</v>
      </c>
      <c r="S267" s="124" t="s">
        <v>15</v>
      </c>
    </row>
    <row r="268" spans="1:19">
      <c r="A268" s="10" t="s">
        <v>1142</v>
      </c>
      <c r="B268" s="10" t="s">
        <v>1138</v>
      </c>
      <c r="C268" s="76">
        <v>133.98500000000001</v>
      </c>
      <c r="D268" s="76">
        <v>341.13900000000001</v>
      </c>
      <c r="E268" s="76">
        <v>1.3482799999999999</v>
      </c>
      <c r="F268" s="76">
        <v>1.7150600000000001E-4</v>
      </c>
      <c r="G268" s="52">
        <v>228</v>
      </c>
      <c r="H268" s="52" t="s">
        <v>23</v>
      </c>
      <c r="I268" s="52" t="s">
        <v>22</v>
      </c>
      <c r="J268" s="10" t="s">
        <v>1139</v>
      </c>
      <c r="K268" s="10" t="s">
        <v>1140</v>
      </c>
      <c r="L268" s="52" t="s">
        <v>23</v>
      </c>
      <c r="M268" s="52" t="s">
        <v>1141</v>
      </c>
      <c r="N268" s="52" t="s">
        <v>516</v>
      </c>
      <c r="O268" s="126" t="s">
        <v>15</v>
      </c>
      <c r="P268" s="126" t="s">
        <v>15</v>
      </c>
      <c r="Q268" s="126" t="s">
        <v>15</v>
      </c>
      <c r="R268" s="126" t="s">
        <v>15</v>
      </c>
      <c r="S268" s="126" t="s">
        <v>15</v>
      </c>
    </row>
    <row r="269" spans="1:19">
      <c r="A269" s="98" t="s">
        <v>1143</v>
      </c>
      <c r="B269" s="98" t="s">
        <v>1144</v>
      </c>
      <c r="C269" s="8">
        <v>108.758</v>
      </c>
      <c r="D269" s="8">
        <v>398.45600000000002</v>
      </c>
      <c r="E269" s="8">
        <v>1.8733</v>
      </c>
      <c r="F269" s="8">
        <v>2.0408899999999999E-4</v>
      </c>
      <c r="G269" s="12">
        <v>503</v>
      </c>
      <c r="H269" s="12" t="s">
        <v>22</v>
      </c>
      <c r="I269" s="12" t="s">
        <v>22</v>
      </c>
      <c r="J269" s="98" t="s">
        <v>693</v>
      </c>
      <c r="K269" s="98" t="s">
        <v>58</v>
      </c>
      <c r="L269" s="12" t="s">
        <v>23</v>
      </c>
      <c r="M269" s="12" t="s">
        <v>1145</v>
      </c>
      <c r="N269" s="12" t="s">
        <v>516</v>
      </c>
      <c r="O269" s="124" t="s">
        <v>1146</v>
      </c>
      <c r="P269" s="124" t="s">
        <v>3307</v>
      </c>
      <c r="Q269" s="124" t="s">
        <v>15</v>
      </c>
      <c r="R269" s="124" t="s">
        <v>15</v>
      </c>
      <c r="S269" s="124" t="s">
        <v>15</v>
      </c>
    </row>
    <row r="270" spans="1:19">
      <c r="A270" s="10" t="s">
        <v>1147</v>
      </c>
      <c r="B270" s="10" t="s">
        <v>1144</v>
      </c>
      <c r="C270" s="76">
        <v>93.782799999999995</v>
      </c>
      <c r="D270" s="76">
        <v>1132.48</v>
      </c>
      <c r="E270" s="76">
        <v>3.59402</v>
      </c>
      <c r="F270" s="76">
        <v>1.7150600000000001E-4</v>
      </c>
      <c r="G270" s="52">
        <v>483</v>
      </c>
      <c r="H270" s="52" t="s">
        <v>23</v>
      </c>
      <c r="I270" s="52" t="s">
        <v>22</v>
      </c>
      <c r="J270" s="10" t="s">
        <v>693</v>
      </c>
      <c r="K270" s="10" t="s">
        <v>58</v>
      </c>
      <c r="L270" s="52" t="s">
        <v>23</v>
      </c>
      <c r="M270" s="52" t="s">
        <v>1145</v>
      </c>
      <c r="N270" s="52" t="s">
        <v>516</v>
      </c>
      <c r="O270" s="126" t="s">
        <v>15</v>
      </c>
      <c r="P270" s="126" t="s">
        <v>15</v>
      </c>
      <c r="Q270" s="126" t="s">
        <v>15</v>
      </c>
      <c r="R270" s="126" t="s">
        <v>15</v>
      </c>
      <c r="S270" s="126" t="s">
        <v>15</v>
      </c>
    </row>
    <row r="271" spans="1:19">
      <c r="A271" s="98" t="s">
        <v>1148</v>
      </c>
      <c r="B271" s="98" t="s">
        <v>1149</v>
      </c>
      <c r="C271" s="8">
        <v>14.9999</v>
      </c>
      <c r="D271" s="8">
        <v>2435.89</v>
      </c>
      <c r="E271" s="8">
        <v>7.34335</v>
      </c>
      <c r="F271" s="8">
        <v>2.0408899999999999E-4</v>
      </c>
      <c r="G271" s="12">
        <v>287</v>
      </c>
      <c r="H271" s="12" t="s">
        <v>22</v>
      </c>
      <c r="I271" s="12" t="s">
        <v>22</v>
      </c>
      <c r="J271" s="98" t="s">
        <v>1150</v>
      </c>
      <c r="K271" s="98" t="s">
        <v>99</v>
      </c>
      <c r="L271" s="12" t="s">
        <v>23</v>
      </c>
      <c r="M271" s="12" t="s">
        <v>1151</v>
      </c>
      <c r="N271" s="12" t="s">
        <v>516</v>
      </c>
      <c r="O271" s="124" t="s">
        <v>1152</v>
      </c>
      <c r="P271" s="124" t="s">
        <v>3307</v>
      </c>
      <c r="Q271" s="124" t="s">
        <v>15</v>
      </c>
      <c r="R271" s="124" t="s">
        <v>15</v>
      </c>
      <c r="S271" s="124" t="s">
        <v>15</v>
      </c>
    </row>
    <row r="272" spans="1:19">
      <c r="A272" s="10" t="s">
        <v>1153</v>
      </c>
      <c r="B272" s="10" t="s">
        <v>1149</v>
      </c>
      <c r="C272" s="76">
        <v>133.041</v>
      </c>
      <c r="D272" s="76">
        <v>1950.23</v>
      </c>
      <c r="E272" s="76">
        <v>3.87371</v>
      </c>
      <c r="F272" s="76">
        <v>1.7150600000000001E-4</v>
      </c>
      <c r="G272" s="52">
        <v>279</v>
      </c>
      <c r="H272" s="52" t="s">
        <v>22</v>
      </c>
      <c r="I272" s="52" t="s">
        <v>22</v>
      </c>
      <c r="J272" s="10" t="s">
        <v>1150</v>
      </c>
      <c r="K272" s="10" t="s">
        <v>99</v>
      </c>
      <c r="L272" s="52" t="s">
        <v>23</v>
      </c>
      <c r="M272" s="52" t="s">
        <v>1151</v>
      </c>
      <c r="N272" s="52" t="s">
        <v>516</v>
      </c>
      <c r="O272" s="126" t="s">
        <v>1152</v>
      </c>
      <c r="P272" s="126" t="s">
        <v>3307</v>
      </c>
      <c r="Q272" s="126" t="s">
        <v>15</v>
      </c>
      <c r="R272" s="126" t="s">
        <v>15</v>
      </c>
      <c r="S272" s="126" t="s">
        <v>15</v>
      </c>
    </row>
    <row r="273" spans="1:19">
      <c r="A273" s="98" t="s">
        <v>1154</v>
      </c>
      <c r="B273" s="98" t="s">
        <v>1155</v>
      </c>
      <c r="C273" s="8">
        <v>9.8785600000000002</v>
      </c>
      <c r="D273" s="8">
        <v>53.617400000000004</v>
      </c>
      <c r="E273" s="8">
        <v>2.4403299999999999</v>
      </c>
      <c r="F273" s="8">
        <v>2.0408899999999999E-4</v>
      </c>
      <c r="G273" s="12">
        <v>934</v>
      </c>
      <c r="H273" s="12" t="s">
        <v>23</v>
      </c>
      <c r="I273" s="12" t="s">
        <v>22</v>
      </c>
      <c r="J273" s="98" t="s">
        <v>1156</v>
      </c>
      <c r="K273" s="98" t="s">
        <v>65</v>
      </c>
      <c r="L273" s="12" t="s">
        <v>23</v>
      </c>
      <c r="M273" s="12" t="s">
        <v>1157</v>
      </c>
      <c r="N273" s="12" t="s">
        <v>516</v>
      </c>
      <c r="O273" s="124" t="s">
        <v>15</v>
      </c>
      <c r="P273" s="124" t="s">
        <v>15</v>
      </c>
      <c r="Q273" s="124" t="s">
        <v>15</v>
      </c>
      <c r="R273" s="124" t="s">
        <v>15</v>
      </c>
      <c r="S273" s="124" t="s">
        <v>15</v>
      </c>
    </row>
    <row r="274" spans="1:19">
      <c r="A274" s="10" t="s">
        <v>1158</v>
      </c>
      <c r="B274" s="10" t="s">
        <v>1155</v>
      </c>
      <c r="C274" s="76">
        <v>22.619299999999999</v>
      </c>
      <c r="D274" s="76">
        <v>117.53700000000001</v>
      </c>
      <c r="E274" s="76">
        <v>2.3774799999999998</v>
      </c>
      <c r="F274" s="76">
        <v>1.7150600000000001E-4</v>
      </c>
      <c r="G274" s="52">
        <v>937</v>
      </c>
      <c r="H274" s="52" t="s">
        <v>23</v>
      </c>
      <c r="I274" s="52" t="s">
        <v>22</v>
      </c>
      <c r="J274" s="10" t="s">
        <v>1156</v>
      </c>
      <c r="K274" s="10" t="s">
        <v>65</v>
      </c>
      <c r="L274" s="52" t="s">
        <v>23</v>
      </c>
      <c r="M274" s="52" t="s">
        <v>1157</v>
      </c>
      <c r="N274" s="52" t="s">
        <v>516</v>
      </c>
      <c r="O274" s="126" t="s">
        <v>15</v>
      </c>
      <c r="P274" s="126" t="s">
        <v>15</v>
      </c>
      <c r="Q274" s="126" t="s">
        <v>15</v>
      </c>
      <c r="R274" s="126" t="s">
        <v>15</v>
      </c>
      <c r="S274" s="126" t="s">
        <v>15</v>
      </c>
    </row>
    <row r="275" spans="1:19">
      <c r="A275" s="98" t="s">
        <v>1159</v>
      </c>
      <c r="B275" s="98" t="s">
        <v>1160</v>
      </c>
      <c r="C275" s="8">
        <v>119.2</v>
      </c>
      <c r="D275" s="8">
        <v>263.58999999999997</v>
      </c>
      <c r="E275" s="8">
        <v>1.1449100000000001</v>
      </c>
      <c r="F275" s="8">
        <v>2.0408899999999999E-4</v>
      </c>
      <c r="G275" s="12">
        <v>163</v>
      </c>
      <c r="H275" s="12" t="s">
        <v>23</v>
      </c>
      <c r="I275" s="12" t="s">
        <v>22</v>
      </c>
      <c r="J275" s="98" t="s">
        <v>1161</v>
      </c>
      <c r="K275" s="98" t="s">
        <v>97</v>
      </c>
      <c r="L275" s="12" t="s">
        <v>23</v>
      </c>
      <c r="M275" s="12" t="s">
        <v>1162</v>
      </c>
      <c r="N275" s="12" t="s">
        <v>516</v>
      </c>
      <c r="O275" s="124" t="s">
        <v>15</v>
      </c>
      <c r="P275" s="124" t="s">
        <v>15</v>
      </c>
      <c r="Q275" s="124" t="s">
        <v>15</v>
      </c>
      <c r="R275" s="124" t="s">
        <v>15</v>
      </c>
      <c r="S275" s="124" t="s">
        <v>15</v>
      </c>
    </row>
    <row r="276" spans="1:19">
      <c r="A276" s="10" t="s">
        <v>1163</v>
      </c>
      <c r="B276" s="10" t="s">
        <v>484</v>
      </c>
      <c r="C276" s="76">
        <v>7359.43</v>
      </c>
      <c r="D276" s="76">
        <v>33888.1</v>
      </c>
      <c r="E276" s="76">
        <v>2.2031100000000001</v>
      </c>
      <c r="F276" s="76">
        <v>1.7150600000000001E-4</v>
      </c>
      <c r="G276" s="52">
        <v>163</v>
      </c>
      <c r="H276" s="52" t="s">
        <v>23</v>
      </c>
      <c r="I276" s="52" t="s">
        <v>22</v>
      </c>
      <c r="J276" s="10" t="s">
        <v>1161</v>
      </c>
      <c r="K276" s="10" t="s">
        <v>97</v>
      </c>
      <c r="L276" s="52" t="s">
        <v>23</v>
      </c>
      <c r="M276" s="52" t="s">
        <v>1162</v>
      </c>
      <c r="N276" s="52" t="s">
        <v>516</v>
      </c>
      <c r="O276" s="126" t="s">
        <v>15</v>
      </c>
      <c r="P276" s="126" t="s">
        <v>15</v>
      </c>
      <c r="Q276" s="126" t="s">
        <v>15</v>
      </c>
      <c r="R276" s="126" t="s">
        <v>15</v>
      </c>
      <c r="S276" s="126" t="s">
        <v>15</v>
      </c>
    </row>
    <row r="277" spans="1:19">
      <c r="A277" s="98" t="s">
        <v>1164</v>
      </c>
      <c r="B277" s="98" t="s">
        <v>1165</v>
      </c>
      <c r="C277" s="8">
        <v>82.107699999999994</v>
      </c>
      <c r="D277" s="8">
        <v>244.58500000000001</v>
      </c>
      <c r="E277" s="8">
        <v>1.57474</v>
      </c>
      <c r="F277" s="8">
        <v>2.0408899999999999E-4</v>
      </c>
      <c r="G277" s="12">
        <v>554</v>
      </c>
      <c r="H277" s="12" t="s">
        <v>23</v>
      </c>
      <c r="I277" s="12" t="s">
        <v>22</v>
      </c>
      <c r="J277" s="98" t="s">
        <v>676</v>
      </c>
      <c r="K277" s="98" t="s">
        <v>57</v>
      </c>
      <c r="L277" s="12" t="s">
        <v>23</v>
      </c>
      <c r="M277" s="12" t="s">
        <v>1166</v>
      </c>
      <c r="N277" s="12" t="s">
        <v>516</v>
      </c>
      <c r="O277" s="124" t="s">
        <v>15</v>
      </c>
      <c r="P277" s="124" t="s">
        <v>15</v>
      </c>
      <c r="Q277" s="124" t="s">
        <v>15</v>
      </c>
      <c r="R277" s="124" t="s">
        <v>15</v>
      </c>
      <c r="S277" s="124" t="s">
        <v>15</v>
      </c>
    </row>
    <row r="278" spans="1:19">
      <c r="A278" s="10" t="s">
        <v>1167</v>
      </c>
      <c r="B278" s="10" t="s">
        <v>484</v>
      </c>
      <c r="C278" s="76">
        <v>45.1952</v>
      </c>
      <c r="D278" s="76">
        <v>113.41500000000001</v>
      </c>
      <c r="E278" s="76">
        <v>1.3273699999999999</v>
      </c>
      <c r="F278" s="76">
        <v>1.7150600000000001E-4</v>
      </c>
      <c r="G278" s="52">
        <v>555</v>
      </c>
      <c r="H278" s="52" t="s">
        <v>23</v>
      </c>
      <c r="I278" s="52" t="s">
        <v>22</v>
      </c>
      <c r="J278" s="10" t="s">
        <v>676</v>
      </c>
      <c r="K278" s="10" t="s">
        <v>57</v>
      </c>
      <c r="L278" s="52" t="s">
        <v>23</v>
      </c>
      <c r="M278" s="52" t="s">
        <v>1166</v>
      </c>
      <c r="N278" s="52" t="s">
        <v>516</v>
      </c>
      <c r="O278" s="126" t="s">
        <v>15</v>
      </c>
      <c r="P278" s="126" t="s">
        <v>15</v>
      </c>
      <c r="Q278" s="126" t="s">
        <v>15</v>
      </c>
      <c r="R278" s="126" t="s">
        <v>15</v>
      </c>
      <c r="S278" s="126" t="s">
        <v>15</v>
      </c>
    </row>
    <row r="279" spans="1:19">
      <c r="A279" s="98" t="s">
        <v>1168</v>
      </c>
      <c r="B279" s="98" t="s">
        <v>1169</v>
      </c>
      <c r="C279" s="8">
        <v>37.194899999999997</v>
      </c>
      <c r="D279" s="8">
        <v>106.907</v>
      </c>
      <c r="E279" s="8">
        <v>1.52318</v>
      </c>
      <c r="F279" s="8">
        <v>2.0408899999999999E-4</v>
      </c>
      <c r="G279" s="12">
        <v>1076</v>
      </c>
      <c r="H279" s="12" t="s">
        <v>23</v>
      </c>
      <c r="I279" s="12" t="s">
        <v>22</v>
      </c>
      <c r="J279" s="98" t="s">
        <v>1170</v>
      </c>
      <c r="K279" s="98" t="s">
        <v>87</v>
      </c>
      <c r="L279" s="12" t="s">
        <v>23</v>
      </c>
      <c r="M279" s="12" t="s">
        <v>1171</v>
      </c>
      <c r="N279" s="12" t="s">
        <v>516</v>
      </c>
      <c r="O279" s="124" t="s">
        <v>15</v>
      </c>
      <c r="P279" s="124" t="s">
        <v>15</v>
      </c>
      <c r="Q279" s="124" t="s">
        <v>15</v>
      </c>
      <c r="R279" s="124" t="s">
        <v>15</v>
      </c>
      <c r="S279" s="124" t="s">
        <v>15</v>
      </c>
    </row>
    <row r="280" spans="1:19">
      <c r="A280" s="10" t="s">
        <v>1172</v>
      </c>
      <c r="B280" s="10" t="s">
        <v>1173</v>
      </c>
      <c r="C280" s="76">
        <v>59.1419</v>
      </c>
      <c r="D280" s="76">
        <v>150.07900000000001</v>
      </c>
      <c r="E280" s="76">
        <v>1.3434699999999999</v>
      </c>
      <c r="F280" s="76">
        <v>1.7150600000000001E-4</v>
      </c>
      <c r="G280" s="52">
        <v>1071</v>
      </c>
      <c r="H280" s="52" t="s">
        <v>23</v>
      </c>
      <c r="I280" s="52" t="s">
        <v>22</v>
      </c>
      <c r="J280" s="10" t="s">
        <v>1170</v>
      </c>
      <c r="K280" s="10" t="s">
        <v>87</v>
      </c>
      <c r="L280" s="52" t="s">
        <v>23</v>
      </c>
      <c r="M280" s="52" t="s">
        <v>1171</v>
      </c>
      <c r="N280" s="52" t="s">
        <v>516</v>
      </c>
      <c r="O280" s="126" t="s">
        <v>15</v>
      </c>
      <c r="P280" s="126" t="s">
        <v>15</v>
      </c>
      <c r="Q280" s="126" t="s">
        <v>15</v>
      </c>
      <c r="R280" s="126" t="s">
        <v>15</v>
      </c>
      <c r="S280" s="126" t="s">
        <v>15</v>
      </c>
    </row>
    <row r="281" spans="1:19">
      <c r="A281" s="98" t="s">
        <v>1174</v>
      </c>
      <c r="B281" s="98" t="s">
        <v>1175</v>
      </c>
      <c r="C281" s="8">
        <v>100.373</v>
      </c>
      <c r="D281" s="8">
        <v>1074.73</v>
      </c>
      <c r="E281" s="8">
        <v>3.4205299999999998</v>
      </c>
      <c r="F281" s="8">
        <v>2.0408899999999999E-4</v>
      </c>
      <c r="G281" s="12">
        <v>334</v>
      </c>
      <c r="H281" s="12" t="s">
        <v>23</v>
      </c>
      <c r="I281" s="12" t="s">
        <v>22</v>
      </c>
      <c r="J281" s="98" t="s">
        <v>580</v>
      </c>
      <c r="K281" s="98" t="s">
        <v>98</v>
      </c>
      <c r="L281" s="12" t="s">
        <v>23</v>
      </c>
      <c r="M281" s="12" t="s">
        <v>1176</v>
      </c>
      <c r="N281" s="12" t="s">
        <v>516</v>
      </c>
      <c r="O281" s="124" t="s">
        <v>15</v>
      </c>
      <c r="P281" s="124" t="s">
        <v>15</v>
      </c>
      <c r="Q281" s="124" t="s">
        <v>15</v>
      </c>
      <c r="R281" s="124" t="s">
        <v>15</v>
      </c>
      <c r="S281" s="124" t="s">
        <v>15</v>
      </c>
    </row>
    <row r="282" spans="1:19">
      <c r="A282" s="10" t="s">
        <v>1177</v>
      </c>
      <c r="B282" s="10" t="s">
        <v>1178</v>
      </c>
      <c r="C282" s="76">
        <v>24.371200000000002</v>
      </c>
      <c r="D282" s="76">
        <v>118.869</v>
      </c>
      <c r="E282" s="76">
        <v>2.28613</v>
      </c>
      <c r="F282" s="76">
        <v>1.7150600000000001E-4</v>
      </c>
      <c r="G282" s="52">
        <v>543</v>
      </c>
      <c r="H282" s="52" t="s">
        <v>22</v>
      </c>
      <c r="I282" s="52" t="s">
        <v>22</v>
      </c>
      <c r="J282" s="10" t="s">
        <v>580</v>
      </c>
      <c r="K282" s="10" t="s">
        <v>98</v>
      </c>
      <c r="L282" s="52" t="s">
        <v>23</v>
      </c>
      <c r="M282" s="52" t="s">
        <v>1176</v>
      </c>
      <c r="N282" s="52" t="s">
        <v>516</v>
      </c>
      <c r="O282" s="126" t="s">
        <v>1179</v>
      </c>
      <c r="P282" s="126" t="s">
        <v>525</v>
      </c>
      <c r="Q282" s="126" t="s">
        <v>15</v>
      </c>
      <c r="R282" s="126" t="s">
        <v>15</v>
      </c>
      <c r="S282" s="126" t="s">
        <v>15</v>
      </c>
    </row>
    <row r="283" spans="1:19">
      <c r="A283" s="98" t="s">
        <v>1180</v>
      </c>
      <c r="B283" s="98" t="s">
        <v>1181</v>
      </c>
      <c r="C283" s="8">
        <v>59.361400000000003</v>
      </c>
      <c r="D283" s="8">
        <v>886.14700000000005</v>
      </c>
      <c r="E283" s="8">
        <v>3.89995</v>
      </c>
      <c r="F283" s="8">
        <v>2.0408899999999999E-4</v>
      </c>
      <c r="G283" s="12">
        <v>348</v>
      </c>
      <c r="H283" s="12" t="s">
        <v>23</v>
      </c>
      <c r="I283" s="12" t="s">
        <v>22</v>
      </c>
      <c r="J283" s="98" t="s">
        <v>1182</v>
      </c>
      <c r="K283" s="98" t="s">
        <v>67</v>
      </c>
      <c r="L283" s="12" t="s">
        <v>23</v>
      </c>
      <c r="M283" s="12" t="s">
        <v>1183</v>
      </c>
      <c r="N283" s="12" t="s">
        <v>516</v>
      </c>
      <c r="O283" s="124" t="s">
        <v>15</v>
      </c>
      <c r="P283" s="124" t="s">
        <v>15</v>
      </c>
      <c r="Q283" s="124" t="s">
        <v>15</v>
      </c>
      <c r="R283" s="124" t="s">
        <v>15</v>
      </c>
      <c r="S283" s="124" t="s">
        <v>15</v>
      </c>
    </row>
    <row r="284" spans="1:19">
      <c r="A284" s="10" t="s">
        <v>1184</v>
      </c>
      <c r="B284" s="10" t="s">
        <v>1181</v>
      </c>
      <c r="C284" s="76">
        <v>22.634799999999998</v>
      </c>
      <c r="D284" s="76">
        <v>448.34199999999998</v>
      </c>
      <c r="E284" s="76">
        <v>4.3079900000000002</v>
      </c>
      <c r="F284" s="76">
        <v>1.7150600000000001E-4</v>
      </c>
      <c r="G284" s="52">
        <v>459</v>
      </c>
      <c r="H284" s="52" t="s">
        <v>23</v>
      </c>
      <c r="I284" s="52" t="s">
        <v>22</v>
      </c>
      <c r="J284" s="10" t="s">
        <v>1182</v>
      </c>
      <c r="K284" s="10" t="s">
        <v>67</v>
      </c>
      <c r="L284" s="52" t="s">
        <v>23</v>
      </c>
      <c r="M284" s="52" t="s">
        <v>1183</v>
      </c>
      <c r="N284" s="52" t="s">
        <v>516</v>
      </c>
      <c r="O284" s="126" t="s">
        <v>15</v>
      </c>
      <c r="P284" s="126" t="s">
        <v>15</v>
      </c>
      <c r="Q284" s="126" t="s">
        <v>15</v>
      </c>
      <c r="R284" s="126" t="s">
        <v>15</v>
      </c>
      <c r="S284" s="126" t="s">
        <v>15</v>
      </c>
    </row>
    <row r="285" spans="1:19">
      <c r="A285" s="98" t="s">
        <v>1185</v>
      </c>
      <c r="B285" s="98" t="s">
        <v>1186</v>
      </c>
      <c r="C285" s="8">
        <v>29.655000000000001</v>
      </c>
      <c r="D285" s="8">
        <v>117.3</v>
      </c>
      <c r="E285" s="8">
        <v>1.9838499999999999</v>
      </c>
      <c r="F285" s="8">
        <v>2.0408899999999999E-4</v>
      </c>
      <c r="G285" s="12">
        <v>225</v>
      </c>
      <c r="H285" s="12" t="s">
        <v>23</v>
      </c>
      <c r="I285" s="12" t="s">
        <v>22</v>
      </c>
      <c r="J285" s="98" t="s">
        <v>1187</v>
      </c>
      <c r="K285" s="98" t="s">
        <v>1188</v>
      </c>
      <c r="L285" s="12" t="s">
        <v>23</v>
      </c>
      <c r="M285" s="12" t="s">
        <v>1189</v>
      </c>
      <c r="N285" s="12" t="s">
        <v>516</v>
      </c>
      <c r="O285" s="124" t="s">
        <v>15</v>
      </c>
      <c r="P285" s="124" t="s">
        <v>15</v>
      </c>
      <c r="Q285" s="124" t="s">
        <v>15</v>
      </c>
      <c r="R285" s="124" t="s">
        <v>15</v>
      </c>
      <c r="S285" s="124" t="s">
        <v>15</v>
      </c>
    </row>
    <row r="286" spans="1:19">
      <c r="A286" s="10" t="s">
        <v>1190</v>
      </c>
      <c r="B286" s="10" t="s">
        <v>1186</v>
      </c>
      <c r="C286" s="76">
        <v>43.082099999999997</v>
      </c>
      <c r="D286" s="76">
        <v>131.321</v>
      </c>
      <c r="E286" s="76">
        <v>1.6079399999999999</v>
      </c>
      <c r="F286" s="76">
        <v>1.7150600000000001E-4</v>
      </c>
      <c r="G286" s="52">
        <v>261</v>
      </c>
      <c r="H286" s="52" t="s">
        <v>23</v>
      </c>
      <c r="I286" s="52" t="s">
        <v>22</v>
      </c>
      <c r="J286" s="10" t="s">
        <v>1187</v>
      </c>
      <c r="K286" s="10" t="s">
        <v>1188</v>
      </c>
      <c r="L286" s="52" t="s">
        <v>23</v>
      </c>
      <c r="M286" s="52" t="s">
        <v>1189</v>
      </c>
      <c r="N286" s="52" t="s">
        <v>516</v>
      </c>
      <c r="O286" s="126" t="s">
        <v>15</v>
      </c>
      <c r="P286" s="126" t="s">
        <v>15</v>
      </c>
      <c r="Q286" s="126" t="s">
        <v>15</v>
      </c>
      <c r="R286" s="126" t="s">
        <v>15</v>
      </c>
      <c r="S286" s="126" t="s">
        <v>15</v>
      </c>
    </row>
    <row r="287" spans="1:19">
      <c r="A287" s="98" t="s">
        <v>1191</v>
      </c>
      <c r="B287" s="98" t="s">
        <v>1192</v>
      </c>
      <c r="C287" s="8">
        <v>70.2714</v>
      </c>
      <c r="D287" s="8">
        <v>259.27</v>
      </c>
      <c r="E287" s="8">
        <v>1.8834500000000001</v>
      </c>
      <c r="F287" s="8">
        <v>2.0408899999999999E-4</v>
      </c>
      <c r="G287" s="12">
        <v>577</v>
      </c>
      <c r="H287" s="12" t="s">
        <v>22</v>
      </c>
      <c r="I287" s="12" t="s">
        <v>22</v>
      </c>
      <c r="J287" s="98" t="s">
        <v>1193</v>
      </c>
      <c r="K287" s="98" t="s">
        <v>1194</v>
      </c>
      <c r="L287" s="12" t="s">
        <v>1195</v>
      </c>
      <c r="M287" s="12" t="s">
        <v>1196</v>
      </c>
      <c r="N287" s="12" t="s">
        <v>516</v>
      </c>
      <c r="O287" s="124" t="s">
        <v>1197</v>
      </c>
      <c r="P287" s="124" t="s">
        <v>103</v>
      </c>
      <c r="Q287" s="124" t="s">
        <v>15</v>
      </c>
      <c r="R287" s="124" t="s">
        <v>15</v>
      </c>
      <c r="S287" s="124" t="s">
        <v>15</v>
      </c>
    </row>
    <row r="288" spans="1:19">
      <c r="A288" s="10" t="s">
        <v>1198</v>
      </c>
      <c r="B288" s="10" t="s">
        <v>1192</v>
      </c>
      <c r="C288" s="76">
        <v>149.505</v>
      </c>
      <c r="D288" s="76">
        <v>408.899</v>
      </c>
      <c r="E288" s="76">
        <v>1.4515499999999999</v>
      </c>
      <c r="F288" s="76">
        <v>1.7150600000000001E-4</v>
      </c>
      <c r="G288" s="52">
        <v>613</v>
      </c>
      <c r="H288" s="52" t="s">
        <v>23</v>
      </c>
      <c r="I288" s="52" t="s">
        <v>22</v>
      </c>
      <c r="J288" s="10" t="s">
        <v>1193</v>
      </c>
      <c r="K288" s="10" t="s">
        <v>1194</v>
      </c>
      <c r="L288" s="52" t="s">
        <v>1195</v>
      </c>
      <c r="M288" s="52" t="s">
        <v>1196</v>
      </c>
      <c r="N288" s="52" t="s">
        <v>516</v>
      </c>
      <c r="O288" s="126" t="s">
        <v>15</v>
      </c>
      <c r="P288" s="126" t="s">
        <v>15</v>
      </c>
      <c r="Q288" s="126" t="s">
        <v>15</v>
      </c>
      <c r="R288" s="126" t="s">
        <v>15</v>
      </c>
      <c r="S288" s="126" t="s">
        <v>15</v>
      </c>
    </row>
    <row r="289" spans="1:19">
      <c r="A289" s="98" t="s">
        <v>1199</v>
      </c>
      <c r="B289" s="98" t="s">
        <v>1200</v>
      </c>
      <c r="C289" s="8">
        <v>200.50399999999999</v>
      </c>
      <c r="D289" s="8">
        <v>409.80099999999999</v>
      </c>
      <c r="E289" s="8">
        <v>1.03129</v>
      </c>
      <c r="F289" s="8">
        <v>2.0408899999999999E-4</v>
      </c>
      <c r="G289" s="12">
        <v>260</v>
      </c>
      <c r="H289" s="12" t="s">
        <v>23</v>
      </c>
      <c r="I289" s="12" t="s">
        <v>22</v>
      </c>
      <c r="J289" s="98" t="s">
        <v>1201</v>
      </c>
      <c r="K289" s="98" t="s">
        <v>63</v>
      </c>
      <c r="L289" s="12" t="s">
        <v>23</v>
      </c>
      <c r="M289" s="12" t="s">
        <v>1202</v>
      </c>
      <c r="N289" s="12" t="s">
        <v>516</v>
      </c>
      <c r="O289" s="124" t="s">
        <v>15</v>
      </c>
      <c r="P289" s="124" t="s">
        <v>15</v>
      </c>
      <c r="Q289" s="124" t="s">
        <v>15</v>
      </c>
      <c r="R289" s="124" t="s">
        <v>15</v>
      </c>
      <c r="S289" s="124" t="s">
        <v>15</v>
      </c>
    </row>
    <row r="290" spans="1:19">
      <c r="A290" s="10" t="s">
        <v>1203</v>
      </c>
      <c r="B290" s="10" t="s">
        <v>1200</v>
      </c>
      <c r="C290" s="76">
        <v>130.22900000000001</v>
      </c>
      <c r="D290" s="76">
        <v>3243.76</v>
      </c>
      <c r="E290" s="76">
        <v>4.6385399999999999</v>
      </c>
      <c r="F290" s="76">
        <v>1.7150600000000001E-4</v>
      </c>
      <c r="G290" s="52">
        <v>260</v>
      </c>
      <c r="H290" s="52" t="s">
        <v>23</v>
      </c>
      <c r="I290" s="52" t="s">
        <v>22</v>
      </c>
      <c r="J290" s="10" t="s">
        <v>1201</v>
      </c>
      <c r="K290" s="10" t="s">
        <v>63</v>
      </c>
      <c r="L290" s="52" t="s">
        <v>23</v>
      </c>
      <c r="M290" s="52" t="s">
        <v>1202</v>
      </c>
      <c r="N290" s="52" t="s">
        <v>516</v>
      </c>
      <c r="O290" s="126" t="s">
        <v>15</v>
      </c>
      <c r="P290" s="126" t="s">
        <v>15</v>
      </c>
      <c r="Q290" s="126" t="s">
        <v>15</v>
      </c>
      <c r="R290" s="126" t="s">
        <v>15</v>
      </c>
      <c r="S290" s="126" t="s">
        <v>15</v>
      </c>
    </row>
    <row r="291" spans="1:19">
      <c r="A291" s="98" t="s">
        <v>1204</v>
      </c>
      <c r="B291" s="98" t="s">
        <v>1205</v>
      </c>
      <c r="C291" s="8">
        <v>7.6449999999999996</v>
      </c>
      <c r="D291" s="8">
        <v>25.190999999999999</v>
      </c>
      <c r="E291" s="8">
        <v>1.7203200000000001</v>
      </c>
      <c r="F291" s="8">
        <v>2.0408899999999999E-4</v>
      </c>
      <c r="G291" s="12">
        <v>221</v>
      </c>
      <c r="H291" s="12" t="s">
        <v>23</v>
      </c>
      <c r="I291" s="12" t="s">
        <v>22</v>
      </c>
      <c r="J291" s="98" t="s">
        <v>15</v>
      </c>
      <c r="K291" s="98" t="s">
        <v>15</v>
      </c>
      <c r="L291" s="12" t="s">
        <v>23</v>
      </c>
      <c r="M291" s="12" t="s">
        <v>1206</v>
      </c>
      <c r="N291" s="12" t="s">
        <v>525</v>
      </c>
      <c r="O291" s="124" t="s">
        <v>15</v>
      </c>
      <c r="P291" s="124" t="s">
        <v>15</v>
      </c>
      <c r="Q291" s="124" t="s">
        <v>15</v>
      </c>
      <c r="R291" s="124" t="s">
        <v>15</v>
      </c>
      <c r="S291" s="124" t="s">
        <v>15</v>
      </c>
    </row>
    <row r="292" spans="1:19">
      <c r="A292" s="10" t="s">
        <v>1207</v>
      </c>
      <c r="B292" s="10" t="s">
        <v>484</v>
      </c>
      <c r="C292" s="76">
        <v>6.2111299999999998</v>
      </c>
      <c r="D292" s="76">
        <v>13.632099999999999</v>
      </c>
      <c r="E292" s="76">
        <v>1.13408</v>
      </c>
      <c r="F292" s="76">
        <v>4.6682399999999999E-2</v>
      </c>
      <c r="G292" s="52">
        <v>359</v>
      </c>
      <c r="H292" s="52" t="s">
        <v>23</v>
      </c>
      <c r="I292" s="52" t="s">
        <v>22</v>
      </c>
      <c r="J292" s="10" t="s">
        <v>15</v>
      </c>
      <c r="K292" s="10" t="s">
        <v>15</v>
      </c>
      <c r="L292" s="52" t="s">
        <v>23</v>
      </c>
      <c r="M292" s="52" t="s">
        <v>1206</v>
      </c>
      <c r="N292" s="52" t="s">
        <v>525</v>
      </c>
      <c r="O292" s="126" t="s">
        <v>15</v>
      </c>
      <c r="P292" s="126" t="s">
        <v>15</v>
      </c>
      <c r="Q292" s="126" t="s">
        <v>15</v>
      </c>
      <c r="R292" s="126" t="s">
        <v>15</v>
      </c>
      <c r="S292" s="126" t="s">
        <v>15</v>
      </c>
    </row>
    <row r="293" spans="1:19">
      <c r="A293" s="98" t="s">
        <v>1208</v>
      </c>
      <c r="B293" s="98" t="s">
        <v>1209</v>
      </c>
      <c r="C293" s="8">
        <v>22.25</v>
      </c>
      <c r="D293" s="8">
        <v>52.212600000000002</v>
      </c>
      <c r="E293" s="8">
        <v>1.2305900000000001</v>
      </c>
      <c r="F293" s="8">
        <v>2.0408899999999999E-4</v>
      </c>
      <c r="G293" s="12">
        <v>380</v>
      </c>
      <c r="H293" s="12" t="s">
        <v>23</v>
      </c>
      <c r="I293" s="12" t="s">
        <v>22</v>
      </c>
      <c r="J293" s="98" t="s">
        <v>15</v>
      </c>
      <c r="K293" s="98" t="s">
        <v>15</v>
      </c>
      <c r="L293" s="12" t="s">
        <v>23</v>
      </c>
      <c r="M293" s="12" t="s">
        <v>1210</v>
      </c>
      <c r="N293" s="12" t="s">
        <v>525</v>
      </c>
      <c r="O293" s="124" t="s">
        <v>15</v>
      </c>
      <c r="P293" s="124" t="s">
        <v>15</v>
      </c>
      <c r="Q293" s="124" t="s">
        <v>15</v>
      </c>
      <c r="R293" s="124" t="s">
        <v>15</v>
      </c>
      <c r="S293" s="124" t="s">
        <v>15</v>
      </c>
    </row>
    <row r="294" spans="1:19">
      <c r="A294" s="10" t="s">
        <v>1211</v>
      </c>
      <c r="B294" s="10" t="s">
        <v>1209</v>
      </c>
      <c r="C294" s="76">
        <v>25.168800000000001</v>
      </c>
      <c r="D294" s="76">
        <v>73.945800000000006</v>
      </c>
      <c r="E294" s="76">
        <v>1.5548299999999999</v>
      </c>
      <c r="F294" s="76">
        <v>1.7150600000000001E-4</v>
      </c>
      <c r="G294" s="52">
        <v>502</v>
      </c>
      <c r="H294" s="52" t="s">
        <v>23</v>
      </c>
      <c r="I294" s="52" t="s">
        <v>22</v>
      </c>
      <c r="J294" s="10" t="s">
        <v>15</v>
      </c>
      <c r="K294" s="10" t="s">
        <v>15</v>
      </c>
      <c r="L294" s="52" t="s">
        <v>23</v>
      </c>
      <c r="M294" s="52" t="s">
        <v>1210</v>
      </c>
      <c r="N294" s="52" t="s">
        <v>525</v>
      </c>
      <c r="O294" s="126" t="s">
        <v>15</v>
      </c>
      <c r="P294" s="126" t="s">
        <v>15</v>
      </c>
      <c r="Q294" s="126" t="s">
        <v>15</v>
      </c>
      <c r="R294" s="126" t="s">
        <v>15</v>
      </c>
      <c r="S294" s="126" t="s">
        <v>15</v>
      </c>
    </row>
    <row r="295" spans="1:19">
      <c r="A295" s="98" t="s">
        <v>1212</v>
      </c>
      <c r="B295" s="98" t="s">
        <v>1213</v>
      </c>
      <c r="C295" s="8">
        <v>94.009699999999995</v>
      </c>
      <c r="D295" s="8">
        <v>188.69300000000001</v>
      </c>
      <c r="E295" s="8">
        <v>1.0051600000000001</v>
      </c>
      <c r="F295" s="8">
        <v>2.0408899999999999E-4</v>
      </c>
      <c r="G295" s="12">
        <v>93</v>
      </c>
      <c r="H295" s="12" t="s">
        <v>23</v>
      </c>
      <c r="I295" s="12" t="s">
        <v>22</v>
      </c>
      <c r="J295" s="98" t="s">
        <v>1214</v>
      </c>
      <c r="K295" s="98" t="s">
        <v>49</v>
      </c>
      <c r="L295" s="12" t="s">
        <v>23</v>
      </c>
      <c r="M295" s="12" t="s">
        <v>1215</v>
      </c>
      <c r="N295" s="12" t="s">
        <v>525</v>
      </c>
      <c r="O295" s="124" t="s">
        <v>15</v>
      </c>
      <c r="P295" s="124" t="s">
        <v>15</v>
      </c>
      <c r="Q295" s="124" t="s">
        <v>15</v>
      </c>
      <c r="R295" s="124" t="s">
        <v>15</v>
      </c>
      <c r="S295" s="124" t="s">
        <v>15</v>
      </c>
    </row>
    <row r="296" spans="1:19">
      <c r="A296" s="10" t="s">
        <v>1216</v>
      </c>
      <c r="B296" s="10" t="s">
        <v>1213</v>
      </c>
      <c r="C296" s="76">
        <v>467.81799999999998</v>
      </c>
      <c r="D296" s="76">
        <v>1188.1400000000001</v>
      </c>
      <c r="E296" s="76">
        <v>1.3446899999999999</v>
      </c>
      <c r="F296" s="76">
        <v>1.7150600000000001E-4</v>
      </c>
      <c r="G296" s="52">
        <v>93</v>
      </c>
      <c r="H296" s="52" t="s">
        <v>23</v>
      </c>
      <c r="I296" s="52" t="s">
        <v>22</v>
      </c>
      <c r="J296" s="10" t="s">
        <v>1214</v>
      </c>
      <c r="K296" s="10" t="s">
        <v>49</v>
      </c>
      <c r="L296" s="52" t="s">
        <v>23</v>
      </c>
      <c r="M296" s="52" t="s">
        <v>1215</v>
      </c>
      <c r="N296" s="52" t="s">
        <v>525</v>
      </c>
      <c r="O296" s="126" t="s">
        <v>15</v>
      </c>
      <c r="P296" s="126" t="s">
        <v>15</v>
      </c>
      <c r="Q296" s="126" t="s">
        <v>15</v>
      </c>
      <c r="R296" s="126" t="s">
        <v>15</v>
      </c>
      <c r="S296" s="126" t="s">
        <v>15</v>
      </c>
    </row>
    <row r="297" spans="1:19">
      <c r="A297" s="98" t="s">
        <v>1217</v>
      </c>
      <c r="B297" s="98" t="s">
        <v>1218</v>
      </c>
      <c r="C297" s="8">
        <v>25.561900000000001</v>
      </c>
      <c r="D297" s="8">
        <v>281.476</v>
      </c>
      <c r="E297" s="8">
        <v>3.4609399999999999</v>
      </c>
      <c r="F297" s="8">
        <v>2.0408899999999999E-4</v>
      </c>
      <c r="G297" s="12">
        <v>266</v>
      </c>
      <c r="H297" s="12" t="s">
        <v>22</v>
      </c>
      <c r="I297" s="12" t="s">
        <v>22</v>
      </c>
      <c r="J297" s="98" t="s">
        <v>1219</v>
      </c>
      <c r="K297" s="98" t="s">
        <v>1220</v>
      </c>
      <c r="L297" s="12" t="s">
        <v>23</v>
      </c>
      <c r="M297" s="12" t="s">
        <v>1221</v>
      </c>
      <c r="N297" s="12" t="s">
        <v>525</v>
      </c>
      <c r="O297" s="124" t="s">
        <v>1222</v>
      </c>
      <c r="P297" s="124" t="s">
        <v>525</v>
      </c>
      <c r="Q297" s="124" t="s">
        <v>15</v>
      </c>
      <c r="R297" s="124" t="s">
        <v>15</v>
      </c>
      <c r="S297" s="124" t="s">
        <v>15</v>
      </c>
    </row>
    <row r="298" spans="1:19">
      <c r="A298" s="10" t="s">
        <v>1223</v>
      </c>
      <c r="B298" s="10" t="s">
        <v>484</v>
      </c>
      <c r="C298" s="76">
        <v>84.989500000000007</v>
      </c>
      <c r="D298" s="76">
        <v>1437.21</v>
      </c>
      <c r="E298" s="76">
        <v>4.0798399999999999</v>
      </c>
      <c r="F298" s="76">
        <v>1.7150600000000001E-4</v>
      </c>
      <c r="G298" s="52">
        <v>296</v>
      </c>
      <c r="H298" s="52" t="s">
        <v>22</v>
      </c>
      <c r="I298" s="52" t="s">
        <v>22</v>
      </c>
      <c r="J298" s="10" t="s">
        <v>1219</v>
      </c>
      <c r="K298" s="10" t="s">
        <v>1220</v>
      </c>
      <c r="L298" s="52" t="s">
        <v>23</v>
      </c>
      <c r="M298" s="52" t="s">
        <v>1221</v>
      </c>
      <c r="N298" s="52" t="s">
        <v>525</v>
      </c>
      <c r="O298" s="126" t="s">
        <v>1222</v>
      </c>
      <c r="P298" s="126" t="s">
        <v>525</v>
      </c>
      <c r="Q298" s="126" t="s">
        <v>15</v>
      </c>
      <c r="R298" s="126" t="s">
        <v>15</v>
      </c>
      <c r="S298" s="126" t="s">
        <v>15</v>
      </c>
    </row>
    <row r="299" spans="1:19">
      <c r="A299" s="98" t="s">
        <v>1224</v>
      </c>
      <c r="B299" s="98" t="s">
        <v>484</v>
      </c>
      <c r="C299" s="8">
        <v>907.72299999999996</v>
      </c>
      <c r="D299" s="8">
        <v>5713.85</v>
      </c>
      <c r="E299" s="8">
        <v>2.6541399999999999</v>
      </c>
      <c r="F299" s="8">
        <v>2.0408899999999999E-4</v>
      </c>
      <c r="G299" s="12">
        <v>107</v>
      </c>
      <c r="H299" s="12" t="s">
        <v>23</v>
      </c>
      <c r="I299" s="12" t="s">
        <v>22</v>
      </c>
      <c r="J299" s="98" t="s">
        <v>1225</v>
      </c>
      <c r="K299" s="98" t="s">
        <v>1226</v>
      </c>
      <c r="L299" s="12" t="s">
        <v>23</v>
      </c>
      <c r="M299" s="12" t="s">
        <v>1227</v>
      </c>
      <c r="N299" s="12" t="s">
        <v>525</v>
      </c>
      <c r="O299" s="124" t="s">
        <v>15</v>
      </c>
      <c r="P299" s="124" t="s">
        <v>15</v>
      </c>
      <c r="Q299" s="124" t="s">
        <v>15</v>
      </c>
      <c r="R299" s="124" t="s">
        <v>15</v>
      </c>
      <c r="S299" s="124" t="s">
        <v>15</v>
      </c>
    </row>
    <row r="300" spans="1:19">
      <c r="A300" s="10" t="s">
        <v>1228</v>
      </c>
      <c r="B300" s="10" t="s">
        <v>484</v>
      </c>
      <c r="C300" s="76">
        <v>262.49700000000001</v>
      </c>
      <c r="D300" s="76">
        <v>562.41600000000005</v>
      </c>
      <c r="E300" s="76">
        <v>1.09934</v>
      </c>
      <c r="F300" s="76">
        <v>1.7150600000000001E-4</v>
      </c>
      <c r="G300" s="52">
        <v>130</v>
      </c>
      <c r="H300" s="52" t="s">
        <v>23</v>
      </c>
      <c r="I300" s="52" t="s">
        <v>22</v>
      </c>
      <c r="J300" s="10" t="s">
        <v>1225</v>
      </c>
      <c r="K300" s="10" t="s">
        <v>1226</v>
      </c>
      <c r="L300" s="52" t="s">
        <v>23</v>
      </c>
      <c r="M300" s="52" t="s">
        <v>1227</v>
      </c>
      <c r="N300" s="52" t="s">
        <v>525</v>
      </c>
      <c r="O300" s="126" t="s">
        <v>15</v>
      </c>
      <c r="P300" s="126" t="s">
        <v>15</v>
      </c>
      <c r="Q300" s="126" t="s">
        <v>15</v>
      </c>
      <c r="R300" s="126" t="s">
        <v>15</v>
      </c>
      <c r="S300" s="126" t="s">
        <v>15</v>
      </c>
    </row>
    <row r="301" spans="1:19">
      <c r="A301" s="98" t="s">
        <v>1229</v>
      </c>
      <c r="B301" s="98" t="s">
        <v>484</v>
      </c>
      <c r="C301" s="8">
        <v>362.41500000000002</v>
      </c>
      <c r="D301" s="8">
        <v>933.01400000000001</v>
      </c>
      <c r="E301" s="8">
        <v>1.36426</v>
      </c>
      <c r="F301" s="8">
        <v>2.0408899999999999E-4</v>
      </c>
      <c r="G301" s="12">
        <v>112</v>
      </c>
      <c r="H301" s="12" t="s">
        <v>23</v>
      </c>
      <c r="I301" s="12" t="s">
        <v>22</v>
      </c>
      <c r="J301" s="98" t="s">
        <v>1230</v>
      </c>
      <c r="K301" s="98" t="s">
        <v>88</v>
      </c>
      <c r="L301" s="12" t="s">
        <v>23</v>
      </c>
      <c r="M301" s="12" t="s">
        <v>1231</v>
      </c>
      <c r="N301" s="12" t="s">
        <v>525</v>
      </c>
      <c r="O301" s="124" t="s">
        <v>15</v>
      </c>
      <c r="P301" s="124" t="s">
        <v>15</v>
      </c>
      <c r="Q301" s="124" t="s">
        <v>15</v>
      </c>
      <c r="R301" s="124" t="s">
        <v>15</v>
      </c>
      <c r="S301" s="124" t="s">
        <v>15</v>
      </c>
    </row>
    <row r="302" spans="1:19">
      <c r="A302" s="10" t="s">
        <v>1232</v>
      </c>
      <c r="B302" s="10" t="s">
        <v>484</v>
      </c>
      <c r="C302" s="76">
        <v>49.512999999999998</v>
      </c>
      <c r="D302" s="76">
        <v>150.422</v>
      </c>
      <c r="E302" s="76">
        <v>1.60314</v>
      </c>
      <c r="F302" s="76">
        <v>1.4357700000000001E-3</v>
      </c>
      <c r="G302" s="52">
        <v>111</v>
      </c>
      <c r="H302" s="52" t="s">
        <v>23</v>
      </c>
      <c r="I302" s="52" t="s">
        <v>22</v>
      </c>
      <c r="J302" s="10" t="s">
        <v>1230</v>
      </c>
      <c r="K302" s="10" t="s">
        <v>88</v>
      </c>
      <c r="L302" s="52" t="s">
        <v>23</v>
      </c>
      <c r="M302" s="52" t="s">
        <v>1231</v>
      </c>
      <c r="N302" s="52" t="s">
        <v>525</v>
      </c>
      <c r="O302" s="126" t="s">
        <v>15</v>
      </c>
      <c r="P302" s="126" t="s">
        <v>15</v>
      </c>
      <c r="Q302" s="126" t="s">
        <v>15</v>
      </c>
      <c r="R302" s="126" t="s">
        <v>15</v>
      </c>
      <c r="S302" s="126" t="s">
        <v>15</v>
      </c>
    </row>
    <row r="303" spans="1:19">
      <c r="A303" s="98" t="s">
        <v>1233</v>
      </c>
      <c r="B303" s="98" t="s">
        <v>1234</v>
      </c>
      <c r="C303" s="8">
        <v>174.54900000000001</v>
      </c>
      <c r="D303" s="8">
        <v>480.90699999999998</v>
      </c>
      <c r="E303" s="8">
        <v>1.4621200000000001</v>
      </c>
      <c r="F303" s="8">
        <v>2.0408899999999999E-4</v>
      </c>
      <c r="G303" s="12">
        <v>206</v>
      </c>
      <c r="H303" s="12" t="s">
        <v>23</v>
      </c>
      <c r="I303" s="12" t="s">
        <v>22</v>
      </c>
      <c r="J303" s="98" t="s">
        <v>1235</v>
      </c>
      <c r="K303" s="98" t="s">
        <v>1236</v>
      </c>
      <c r="L303" s="12" t="s">
        <v>23</v>
      </c>
      <c r="M303" s="12" t="s">
        <v>1237</v>
      </c>
      <c r="N303" s="12" t="s">
        <v>525</v>
      </c>
      <c r="O303" s="124" t="s">
        <v>15</v>
      </c>
      <c r="P303" s="124" t="s">
        <v>15</v>
      </c>
      <c r="Q303" s="124" t="s">
        <v>15</v>
      </c>
      <c r="R303" s="124" t="s">
        <v>15</v>
      </c>
      <c r="S303" s="124" t="s">
        <v>15</v>
      </c>
    </row>
    <row r="304" spans="1:19">
      <c r="A304" s="10" t="s">
        <v>1238</v>
      </c>
      <c r="B304" s="10" t="s">
        <v>1234</v>
      </c>
      <c r="C304" s="76">
        <v>123.657</v>
      </c>
      <c r="D304" s="76">
        <v>1925.53</v>
      </c>
      <c r="E304" s="76">
        <v>3.9608500000000002</v>
      </c>
      <c r="F304" s="76">
        <v>1.7150600000000001E-4</v>
      </c>
      <c r="G304" s="52">
        <v>172</v>
      </c>
      <c r="H304" s="52" t="s">
        <v>23</v>
      </c>
      <c r="I304" s="52" t="s">
        <v>22</v>
      </c>
      <c r="J304" s="10" t="s">
        <v>1235</v>
      </c>
      <c r="K304" s="10" t="s">
        <v>1236</v>
      </c>
      <c r="L304" s="52" t="s">
        <v>23</v>
      </c>
      <c r="M304" s="52" t="s">
        <v>1237</v>
      </c>
      <c r="N304" s="52" t="s">
        <v>525</v>
      </c>
      <c r="O304" s="126" t="s">
        <v>15</v>
      </c>
      <c r="P304" s="126" t="s">
        <v>15</v>
      </c>
      <c r="Q304" s="126" t="s">
        <v>15</v>
      </c>
      <c r="R304" s="126" t="s">
        <v>15</v>
      </c>
      <c r="S304" s="126" t="s">
        <v>15</v>
      </c>
    </row>
    <row r="305" spans="1:19">
      <c r="A305" s="98" t="s">
        <v>1239</v>
      </c>
      <c r="B305" s="98" t="s">
        <v>1240</v>
      </c>
      <c r="C305" s="8">
        <v>140.46700000000001</v>
      </c>
      <c r="D305" s="8">
        <v>357.93</v>
      </c>
      <c r="E305" s="8">
        <v>1.34945</v>
      </c>
      <c r="F305" s="8">
        <v>2.0408899999999999E-4</v>
      </c>
      <c r="G305" s="12">
        <v>319</v>
      </c>
      <c r="H305" s="12" t="s">
        <v>23</v>
      </c>
      <c r="I305" s="12" t="s">
        <v>22</v>
      </c>
      <c r="J305" s="98" t="s">
        <v>917</v>
      </c>
      <c r="K305" s="98" t="s">
        <v>41</v>
      </c>
      <c r="L305" s="12" t="s">
        <v>23</v>
      </c>
      <c r="M305" s="12" t="s">
        <v>1241</v>
      </c>
      <c r="N305" s="12" t="s">
        <v>525</v>
      </c>
      <c r="O305" s="124" t="s">
        <v>15</v>
      </c>
      <c r="P305" s="124" t="s">
        <v>15</v>
      </c>
      <c r="Q305" s="124" t="s">
        <v>15</v>
      </c>
      <c r="R305" s="124" t="s">
        <v>15</v>
      </c>
      <c r="S305" s="124" t="s">
        <v>15</v>
      </c>
    </row>
    <row r="306" spans="1:19">
      <c r="A306" s="10" t="s">
        <v>1242</v>
      </c>
      <c r="B306" s="10" t="s">
        <v>1240</v>
      </c>
      <c r="C306" s="76">
        <v>239.624</v>
      </c>
      <c r="D306" s="76">
        <v>562.77700000000004</v>
      </c>
      <c r="E306" s="76">
        <v>1.2317899999999999</v>
      </c>
      <c r="F306" s="76">
        <v>1.7150600000000001E-4</v>
      </c>
      <c r="G306" s="52">
        <v>322</v>
      </c>
      <c r="H306" s="52" t="s">
        <v>23</v>
      </c>
      <c r="I306" s="52" t="s">
        <v>22</v>
      </c>
      <c r="J306" s="10" t="s">
        <v>917</v>
      </c>
      <c r="K306" s="10" t="s">
        <v>41</v>
      </c>
      <c r="L306" s="52" t="s">
        <v>23</v>
      </c>
      <c r="M306" s="52" t="s">
        <v>1241</v>
      </c>
      <c r="N306" s="52" t="s">
        <v>525</v>
      </c>
      <c r="O306" s="126" t="s">
        <v>15</v>
      </c>
      <c r="P306" s="126" t="s">
        <v>15</v>
      </c>
      <c r="Q306" s="126" t="s">
        <v>15</v>
      </c>
      <c r="R306" s="126" t="s">
        <v>15</v>
      </c>
      <c r="S306" s="126" t="s">
        <v>15</v>
      </c>
    </row>
    <row r="307" spans="1:19">
      <c r="A307" s="98" t="s">
        <v>1243</v>
      </c>
      <c r="B307" s="98" t="s">
        <v>1244</v>
      </c>
      <c r="C307" s="8">
        <v>69.809600000000003</v>
      </c>
      <c r="D307" s="8">
        <v>388.89299999999997</v>
      </c>
      <c r="E307" s="8">
        <v>2.4778799999999999</v>
      </c>
      <c r="F307" s="8">
        <v>2.0408899999999999E-4</v>
      </c>
      <c r="G307" s="12">
        <v>694</v>
      </c>
      <c r="H307" s="12" t="s">
        <v>23</v>
      </c>
      <c r="I307" s="12" t="s">
        <v>22</v>
      </c>
      <c r="J307" s="98" t="s">
        <v>15</v>
      </c>
      <c r="K307" s="98" t="s">
        <v>15</v>
      </c>
      <c r="L307" s="12" t="s">
        <v>23</v>
      </c>
      <c r="M307" s="12" t="s">
        <v>1245</v>
      </c>
      <c r="N307" s="12" t="s">
        <v>525</v>
      </c>
      <c r="O307" s="124" t="s">
        <v>15</v>
      </c>
      <c r="P307" s="124" t="s">
        <v>15</v>
      </c>
      <c r="Q307" s="124" t="s">
        <v>15</v>
      </c>
      <c r="R307" s="124" t="s">
        <v>15</v>
      </c>
      <c r="S307" s="124" t="s">
        <v>15</v>
      </c>
    </row>
    <row r="308" spans="1:19">
      <c r="A308" s="10" t="s">
        <v>1246</v>
      </c>
      <c r="B308" s="10" t="s">
        <v>484</v>
      </c>
      <c r="C308" s="76">
        <v>49.911000000000001</v>
      </c>
      <c r="D308" s="76">
        <v>184.05500000000001</v>
      </c>
      <c r="E308" s="76">
        <v>1.8827100000000001</v>
      </c>
      <c r="F308" s="76">
        <v>1.7150600000000001E-4</v>
      </c>
      <c r="G308" s="52">
        <v>670</v>
      </c>
      <c r="H308" s="52" t="s">
        <v>23</v>
      </c>
      <c r="I308" s="52" t="s">
        <v>22</v>
      </c>
      <c r="J308" s="10" t="s">
        <v>15</v>
      </c>
      <c r="K308" s="10" t="s">
        <v>15</v>
      </c>
      <c r="L308" s="52" t="s">
        <v>23</v>
      </c>
      <c r="M308" s="52" t="s">
        <v>1245</v>
      </c>
      <c r="N308" s="52" t="s">
        <v>525</v>
      </c>
      <c r="O308" s="126" t="s">
        <v>15</v>
      </c>
      <c r="P308" s="126" t="s">
        <v>15</v>
      </c>
      <c r="Q308" s="126" t="s">
        <v>15</v>
      </c>
      <c r="R308" s="126" t="s">
        <v>15</v>
      </c>
      <c r="S308" s="126" t="s">
        <v>15</v>
      </c>
    </row>
    <row r="309" spans="1:19">
      <c r="A309" s="98" t="s">
        <v>1247</v>
      </c>
      <c r="B309" s="98" t="s">
        <v>1248</v>
      </c>
      <c r="C309" s="8">
        <v>12.006399999999999</v>
      </c>
      <c r="D309" s="8">
        <v>123.94499999999999</v>
      </c>
      <c r="E309" s="8">
        <v>3.3678300000000001</v>
      </c>
      <c r="F309" s="8">
        <v>2.0408899999999999E-4</v>
      </c>
      <c r="G309" s="12">
        <v>365</v>
      </c>
      <c r="H309" s="12" t="s">
        <v>23</v>
      </c>
      <c r="I309" s="12" t="s">
        <v>22</v>
      </c>
      <c r="J309" s="98" t="s">
        <v>15</v>
      </c>
      <c r="K309" s="98" t="s">
        <v>15</v>
      </c>
      <c r="L309" s="12" t="s">
        <v>23</v>
      </c>
      <c r="M309" s="12" t="s">
        <v>1249</v>
      </c>
      <c r="N309" s="12" t="s">
        <v>525</v>
      </c>
      <c r="O309" s="124" t="s">
        <v>15</v>
      </c>
      <c r="P309" s="124" t="s">
        <v>15</v>
      </c>
      <c r="Q309" s="124" t="s">
        <v>15</v>
      </c>
      <c r="R309" s="124" t="s">
        <v>15</v>
      </c>
      <c r="S309" s="124" t="s">
        <v>15</v>
      </c>
    </row>
    <row r="310" spans="1:19">
      <c r="A310" s="10" t="s">
        <v>1250</v>
      </c>
      <c r="B310" s="10" t="s">
        <v>1248</v>
      </c>
      <c r="C310" s="76">
        <v>4.7428900000000001</v>
      </c>
      <c r="D310" s="76">
        <v>215.012</v>
      </c>
      <c r="E310" s="76">
        <v>5.50251</v>
      </c>
      <c r="F310" s="76">
        <v>1.7150600000000001E-4</v>
      </c>
      <c r="G310" s="52">
        <v>384</v>
      </c>
      <c r="H310" s="52" t="s">
        <v>23</v>
      </c>
      <c r="I310" s="52" t="s">
        <v>22</v>
      </c>
      <c r="J310" s="10" t="s">
        <v>15</v>
      </c>
      <c r="K310" s="10" t="s">
        <v>15</v>
      </c>
      <c r="L310" s="52" t="s">
        <v>23</v>
      </c>
      <c r="M310" s="52" t="s">
        <v>1249</v>
      </c>
      <c r="N310" s="52" t="s">
        <v>525</v>
      </c>
      <c r="O310" s="126" t="s">
        <v>15</v>
      </c>
      <c r="P310" s="126" t="s">
        <v>15</v>
      </c>
      <c r="Q310" s="126" t="s">
        <v>15</v>
      </c>
      <c r="R310" s="126" t="s">
        <v>15</v>
      </c>
      <c r="S310" s="126" t="s">
        <v>15</v>
      </c>
    </row>
    <row r="311" spans="1:19">
      <c r="A311" s="98" t="s">
        <v>1251</v>
      </c>
      <c r="B311" s="98" t="s">
        <v>1252</v>
      </c>
      <c r="C311" s="8">
        <v>60.438600000000001</v>
      </c>
      <c r="D311" s="8">
        <v>312.77600000000001</v>
      </c>
      <c r="E311" s="8">
        <v>2.3715899999999999</v>
      </c>
      <c r="F311" s="8">
        <v>2.0408899999999999E-4</v>
      </c>
      <c r="G311" s="12">
        <v>803</v>
      </c>
      <c r="H311" s="12" t="s">
        <v>23</v>
      </c>
      <c r="I311" s="12" t="s">
        <v>22</v>
      </c>
      <c r="J311" s="98" t="s">
        <v>1253</v>
      </c>
      <c r="K311" s="98" t="s">
        <v>1254</v>
      </c>
      <c r="L311" s="12" t="s">
        <v>23</v>
      </c>
      <c r="M311" s="12" t="s">
        <v>1255</v>
      </c>
      <c r="N311" s="12" t="s">
        <v>525</v>
      </c>
      <c r="O311" s="124" t="s">
        <v>15</v>
      </c>
      <c r="P311" s="124" t="s">
        <v>15</v>
      </c>
      <c r="Q311" s="124" t="s">
        <v>15</v>
      </c>
      <c r="R311" s="124" t="s">
        <v>15</v>
      </c>
      <c r="S311" s="124" t="s">
        <v>15</v>
      </c>
    </row>
    <row r="312" spans="1:19">
      <c r="A312" s="10" t="s">
        <v>1256</v>
      </c>
      <c r="B312" s="10" t="s">
        <v>1252</v>
      </c>
      <c r="C312" s="76">
        <v>18.9482</v>
      </c>
      <c r="D312" s="76">
        <v>288.63200000000001</v>
      </c>
      <c r="E312" s="76">
        <v>3.9291</v>
      </c>
      <c r="F312" s="76">
        <v>1.7150600000000001E-4</v>
      </c>
      <c r="G312" s="52">
        <v>796</v>
      </c>
      <c r="H312" s="52" t="s">
        <v>23</v>
      </c>
      <c r="I312" s="52" t="s">
        <v>22</v>
      </c>
      <c r="J312" s="10" t="s">
        <v>1253</v>
      </c>
      <c r="K312" s="10" t="s">
        <v>1254</v>
      </c>
      <c r="L312" s="52" t="s">
        <v>23</v>
      </c>
      <c r="M312" s="52" t="s">
        <v>1255</v>
      </c>
      <c r="N312" s="52" t="s">
        <v>525</v>
      </c>
      <c r="O312" s="126" t="s">
        <v>15</v>
      </c>
      <c r="P312" s="126" t="s">
        <v>15</v>
      </c>
      <c r="Q312" s="126" t="s">
        <v>15</v>
      </c>
      <c r="R312" s="126" t="s">
        <v>15</v>
      </c>
      <c r="S312" s="126" t="s">
        <v>15</v>
      </c>
    </row>
    <row r="313" spans="1:19">
      <c r="A313" s="98" t="s">
        <v>1257</v>
      </c>
      <c r="B313" s="98" t="s">
        <v>1258</v>
      </c>
      <c r="C313" s="8">
        <v>43.316899999999997</v>
      </c>
      <c r="D313" s="8">
        <v>141.702</v>
      </c>
      <c r="E313" s="8">
        <v>1.7098599999999999</v>
      </c>
      <c r="F313" s="8">
        <v>2.0408899999999999E-4</v>
      </c>
      <c r="G313" s="12">
        <v>873</v>
      </c>
      <c r="H313" s="12" t="s">
        <v>23</v>
      </c>
      <c r="I313" s="12" t="s">
        <v>22</v>
      </c>
      <c r="J313" s="98" t="s">
        <v>1259</v>
      </c>
      <c r="K313" s="98" t="s">
        <v>43</v>
      </c>
      <c r="L313" s="12" t="s">
        <v>23</v>
      </c>
      <c r="M313" s="12" t="s">
        <v>1260</v>
      </c>
      <c r="N313" s="12" t="s">
        <v>525</v>
      </c>
      <c r="O313" s="124" t="s">
        <v>15</v>
      </c>
      <c r="P313" s="124" t="s">
        <v>15</v>
      </c>
      <c r="Q313" s="124" t="s">
        <v>15</v>
      </c>
      <c r="R313" s="124" t="s">
        <v>15</v>
      </c>
      <c r="S313" s="124" t="s">
        <v>15</v>
      </c>
    </row>
    <row r="314" spans="1:19">
      <c r="A314" s="10" t="s">
        <v>1261</v>
      </c>
      <c r="B314" s="10" t="s">
        <v>1258</v>
      </c>
      <c r="C314" s="76">
        <v>53.467199999999998</v>
      </c>
      <c r="D314" s="76">
        <v>129.72399999999999</v>
      </c>
      <c r="E314" s="76">
        <v>1.2787200000000001</v>
      </c>
      <c r="F314" s="76">
        <v>1.7150600000000001E-4</v>
      </c>
      <c r="G314" s="52">
        <v>860</v>
      </c>
      <c r="H314" s="52" t="s">
        <v>23</v>
      </c>
      <c r="I314" s="52" t="s">
        <v>22</v>
      </c>
      <c r="J314" s="10" t="s">
        <v>1259</v>
      </c>
      <c r="K314" s="10" t="s">
        <v>43</v>
      </c>
      <c r="L314" s="52" t="s">
        <v>23</v>
      </c>
      <c r="M314" s="52" t="s">
        <v>1260</v>
      </c>
      <c r="N314" s="52" t="s">
        <v>525</v>
      </c>
      <c r="O314" s="126" t="s">
        <v>15</v>
      </c>
      <c r="P314" s="126" t="s">
        <v>15</v>
      </c>
      <c r="Q314" s="126" t="s">
        <v>15</v>
      </c>
      <c r="R314" s="126" t="s">
        <v>15</v>
      </c>
      <c r="S314" s="126" t="s">
        <v>15</v>
      </c>
    </row>
    <row r="315" spans="1:19">
      <c r="A315" s="98" t="s">
        <v>1262</v>
      </c>
      <c r="B315" s="98" t="s">
        <v>1263</v>
      </c>
      <c r="C315" s="8">
        <v>218.13800000000001</v>
      </c>
      <c r="D315" s="8">
        <v>2049.41</v>
      </c>
      <c r="E315" s="8">
        <v>3.2319</v>
      </c>
      <c r="F315" s="8">
        <v>2.0408899999999999E-4</v>
      </c>
      <c r="G315" s="12">
        <v>128</v>
      </c>
      <c r="H315" s="12" t="s">
        <v>23</v>
      </c>
      <c r="I315" s="12" t="s">
        <v>22</v>
      </c>
      <c r="J315" s="98" t="s">
        <v>1264</v>
      </c>
      <c r="K315" s="98" t="s">
        <v>50</v>
      </c>
      <c r="L315" s="12" t="s">
        <v>23</v>
      </c>
      <c r="M315" s="12" t="s">
        <v>1265</v>
      </c>
      <c r="N315" s="12" t="s">
        <v>525</v>
      </c>
      <c r="O315" s="124" t="s">
        <v>15</v>
      </c>
      <c r="P315" s="124" t="s">
        <v>15</v>
      </c>
      <c r="Q315" s="124" t="s">
        <v>15</v>
      </c>
      <c r="R315" s="124" t="s">
        <v>15</v>
      </c>
      <c r="S315" s="124" t="s">
        <v>15</v>
      </c>
    </row>
    <row r="316" spans="1:19">
      <c r="A316" s="10" t="s">
        <v>1266</v>
      </c>
      <c r="B316" s="10" t="s">
        <v>1263</v>
      </c>
      <c r="C316" s="76">
        <v>367.09399999999999</v>
      </c>
      <c r="D316" s="76">
        <v>9918.93</v>
      </c>
      <c r="E316" s="76">
        <v>4.75596</v>
      </c>
      <c r="F316" s="76">
        <v>1.7150600000000001E-4</v>
      </c>
      <c r="G316" s="52">
        <v>128</v>
      </c>
      <c r="H316" s="52" t="s">
        <v>23</v>
      </c>
      <c r="I316" s="52" t="s">
        <v>22</v>
      </c>
      <c r="J316" s="10" t="s">
        <v>1264</v>
      </c>
      <c r="K316" s="10" t="s">
        <v>50</v>
      </c>
      <c r="L316" s="52" t="s">
        <v>23</v>
      </c>
      <c r="M316" s="52" t="s">
        <v>1265</v>
      </c>
      <c r="N316" s="52" t="s">
        <v>525</v>
      </c>
      <c r="O316" s="126" t="s">
        <v>15</v>
      </c>
      <c r="P316" s="126" t="s">
        <v>15</v>
      </c>
      <c r="Q316" s="126" t="s">
        <v>15</v>
      </c>
      <c r="R316" s="126" t="s">
        <v>15</v>
      </c>
      <c r="S316" s="126" t="s">
        <v>15</v>
      </c>
    </row>
    <row r="317" spans="1:19">
      <c r="A317" s="98" t="s">
        <v>1267</v>
      </c>
      <c r="B317" s="98" t="s">
        <v>1268</v>
      </c>
      <c r="C317" s="8">
        <v>80.046800000000005</v>
      </c>
      <c r="D317" s="8">
        <v>250.26300000000001</v>
      </c>
      <c r="E317" s="8">
        <v>1.64453</v>
      </c>
      <c r="F317" s="8">
        <v>2.0408899999999999E-4</v>
      </c>
      <c r="G317" s="12">
        <v>356</v>
      </c>
      <c r="H317" s="12" t="s">
        <v>23</v>
      </c>
      <c r="I317" s="12" t="s">
        <v>22</v>
      </c>
      <c r="J317" s="98" t="s">
        <v>1259</v>
      </c>
      <c r="K317" s="98" t="s">
        <v>43</v>
      </c>
      <c r="L317" s="12" t="s">
        <v>23</v>
      </c>
      <c r="M317" s="12" t="s">
        <v>1269</v>
      </c>
      <c r="N317" s="12" t="s">
        <v>525</v>
      </c>
      <c r="O317" s="124" t="s">
        <v>15</v>
      </c>
      <c r="P317" s="124" t="s">
        <v>15</v>
      </c>
      <c r="Q317" s="124" t="s">
        <v>15</v>
      </c>
      <c r="R317" s="124" t="s">
        <v>15</v>
      </c>
      <c r="S317" s="124" t="s">
        <v>15</v>
      </c>
    </row>
    <row r="318" spans="1:19">
      <c r="A318" s="10" t="s">
        <v>1270</v>
      </c>
      <c r="B318" s="10" t="s">
        <v>1268</v>
      </c>
      <c r="C318" s="76">
        <v>29.931000000000001</v>
      </c>
      <c r="D318" s="76">
        <v>62.998800000000003</v>
      </c>
      <c r="E318" s="76">
        <v>1.07368</v>
      </c>
      <c r="F318" s="76">
        <v>1.7150600000000001E-4</v>
      </c>
      <c r="G318" s="52">
        <v>362</v>
      </c>
      <c r="H318" s="52" t="s">
        <v>23</v>
      </c>
      <c r="I318" s="52" t="s">
        <v>22</v>
      </c>
      <c r="J318" s="10" t="s">
        <v>1259</v>
      </c>
      <c r="K318" s="10" t="s">
        <v>43</v>
      </c>
      <c r="L318" s="52" t="s">
        <v>23</v>
      </c>
      <c r="M318" s="52" t="s">
        <v>1269</v>
      </c>
      <c r="N318" s="52" t="s">
        <v>525</v>
      </c>
      <c r="O318" s="126" t="s">
        <v>15</v>
      </c>
      <c r="P318" s="126" t="s">
        <v>15</v>
      </c>
      <c r="Q318" s="126" t="s">
        <v>15</v>
      </c>
      <c r="R318" s="126" t="s">
        <v>15</v>
      </c>
      <c r="S318" s="126" t="s">
        <v>15</v>
      </c>
    </row>
    <row r="319" spans="1:19">
      <c r="A319" s="98" t="s">
        <v>1271</v>
      </c>
      <c r="B319" s="98" t="s">
        <v>484</v>
      </c>
      <c r="C319" s="8">
        <v>70.829400000000007</v>
      </c>
      <c r="D319" s="8">
        <v>267.19299999999998</v>
      </c>
      <c r="E319" s="8">
        <v>1.9154599999999999</v>
      </c>
      <c r="F319" s="8">
        <v>2.0408899999999999E-4</v>
      </c>
      <c r="G319" s="12">
        <v>339</v>
      </c>
      <c r="H319" s="12" t="s">
        <v>23</v>
      </c>
      <c r="I319" s="12" t="s">
        <v>23</v>
      </c>
      <c r="J319" s="98" t="s">
        <v>15</v>
      </c>
      <c r="K319" s="98" t="s">
        <v>15</v>
      </c>
      <c r="L319" s="12" t="s">
        <v>23</v>
      </c>
      <c r="M319" s="12" t="s">
        <v>1272</v>
      </c>
      <c r="N319" s="12" t="s">
        <v>525</v>
      </c>
      <c r="O319" s="124" t="s">
        <v>15</v>
      </c>
      <c r="P319" s="124" t="s">
        <v>15</v>
      </c>
      <c r="Q319" s="124" t="s">
        <v>15</v>
      </c>
      <c r="R319" s="124" t="s">
        <v>15</v>
      </c>
      <c r="S319" s="124" t="s">
        <v>15</v>
      </c>
    </row>
    <row r="320" spans="1:19">
      <c r="A320" s="10" t="s">
        <v>1273</v>
      </c>
      <c r="B320" s="10" t="s">
        <v>484</v>
      </c>
      <c r="C320" s="76">
        <v>19.015799999999999</v>
      </c>
      <c r="D320" s="76">
        <v>121.099</v>
      </c>
      <c r="E320" s="76">
        <v>2.6709100000000001</v>
      </c>
      <c r="F320" s="76">
        <v>1.7150600000000001E-4</v>
      </c>
      <c r="G320" s="52">
        <v>294</v>
      </c>
      <c r="H320" s="52" t="s">
        <v>23</v>
      </c>
      <c r="I320" s="52" t="s">
        <v>23</v>
      </c>
      <c r="J320" s="10" t="s">
        <v>15</v>
      </c>
      <c r="K320" s="10" t="s">
        <v>15</v>
      </c>
      <c r="L320" s="52" t="s">
        <v>23</v>
      </c>
      <c r="M320" s="52" t="s">
        <v>1272</v>
      </c>
      <c r="N320" s="52" t="s">
        <v>525</v>
      </c>
      <c r="O320" s="126" t="s">
        <v>15</v>
      </c>
      <c r="P320" s="126" t="s">
        <v>15</v>
      </c>
      <c r="Q320" s="126" t="s">
        <v>15</v>
      </c>
      <c r="R320" s="126" t="s">
        <v>15</v>
      </c>
      <c r="S320" s="126" t="s">
        <v>15</v>
      </c>
    </row>
    <row r="321" spans="1:19">
      <c r="A321" s="98" t="s">
        <v>1274</v>
      </c>
      <c r="B321" s="98" t="s">
        <v>1275</v>
      </c>
      <c r="C321" s="8">
        <v>79.703599999999994</v>
      </c>
      <c r="D321" s="8">
        <v>289.48599999999999</v>
      </c>
      <c r="E321" s="8">
        <v>1.86077</v>
      </c>
      <c r="F321" s="8">
        <v>2.0408899999999999E-4</v>
      </c>
      <c r="G321" s="12">
        <v>113</v>
      </c>
      <c r="H321" s="12" t="s">
        <v>23</v>
      </c>
      <c r="I321" s="12" t="s">
        <v>22</v>
      </c>
      <c r="J321" s="98" t="s">
        <v>1276</v>
      </c>
      <c r="K321" s="98" t="s">
        <v>59</v>
      </c>
      <c r="L321" s="12" t="s">
        <v>23</v>
      </c>
      <c r="M321" s="12" t="s">
        <v>1277</v>
      </c>
      <c r="N321" s="12" t="s">
        <v>525</v>
      </c>
      <c r="O321" s="124" t="s">
        <v>15</v>
      </c>
      <c r="P321" s="124" t="s">
        <v>15</v>
      </c>
      <c r="Q321" s="124" t="s">
        <v>15</v>
      </c>
      <c r="R321" s="124" t="s">
        <v>15</v>
      </c>
      <c r="S321" s="124" t="s">
        <v>15</v>
      </c>
    </row>
    <row r="322" spans="1:19">
      <c r="A322" s="10" t="s">
        <v>1278</v>
      </c>
      <c r="B322" s="10" t="s">
        <v>1279</v>
      </c>
      <c r="C322" s="76">
        <v>200.84200000000001</v>
      </c>
      <c r="D322" s="76">
        <v>2187.83</v>
      </c>
      <c r="E322" s="76">
        <v>3.44537</v>
      </c>
      <c r="F322" s="76">
        <v>1.7150600000000001E-4</v>
      </c>
      <c r="G322" s="52">
        <v>112</v>
      </c>
      <c r="H322" s="52" t="s">
        <v>23</v>
      </c>
      <c r="I322" s="52" t="s">
        <v>22</v>
      </c>
      <c r="J322" s="10" t="s">
        <v>1276</v>
      </c>
      <c r="K322" s="10" t="s">
        <v>59</v>
      </c>
      <c r="L322" s="52" t="s">
        <v>23</v>
      </c>
      <c r="M322" s="52" t="s">
        <v>1277</v>
      </c>
      <c r="N322" s="52" t="s">
        <v>525</v>
      </c>
      <c r="O322" s="126" t="s">
        <v>15</v>
      </c>
      <c r="P322" s="126" t="s">
        <v>15</v>
      </c>
      <c r="Q322" s="126" t="s">
        <v>15</v>
      </c>
      <c r="R322" s="126" t="s">
        <v>15</v>
      </c>
      <c r="S322" s="126" t="s">
        <v>15</v>
      </c>
    </row>
    <row r="323" spans="1:19">
      <c r="A323" s="98" t="s">
        <v>1280</v>
      </c>
      <c r="B323" s="98" t="s">
        <v>1281</v>
      </c>
      <c r="C323" s="8">
        <v>37.582299999999996</v>
      </c>
      <c r="D323" s="8">
        <v>102.289</v>
      </c>
      <c r="E323" s="8">
        <v>1.4445300000000001</v>
      </c>
      <c r="F323" s="8">
        <v>2.0408899999999999E-4</v>
      </c>
      <c r="G323" s="12">
        <v>94</v>
      </c>
      <c r="H323" s="12" t="s">
        <v>23</v>
      </c>
      <c r="I323" s="12" t="s">
        <v>22</v>
      </c>
      <c r="J323" s="98" t="s">
        <v>1282</v>
      </c>
      <c r="K323" s="98" t="s">
        <v>1283</v>
      </c>
      <c r="L323" s="12" t="s">
        <v>23</v>
      </c>
      <c r="M323" s="12" t="s">
        <v>1284</v>
      </c>
      <c r="N323" s="12" t="s">
        <v>525</v>
      </c>
      <c r="O323" s="124" t="s">
        <v>15</v>
      </c>
      <c r="P323" s="124" t="s">
        <v>15</v>
      </c>
      <c r="Q323" s="124" t="s">
        <v>15</v>
      </c>
      <c r="R323" s="124" t="s">
        <v>15</v>
      </c>
      <c r="S323" s="124" t="s">
        <v>15</v>
      </c>
    </row>
    <row r="324" spans="1:19">
      <c r="A324" s="10" t="s">
        <v>1285</v>
      </c>
      <c r="B324" s="10" t="s">
        <v>1281</v>
      </c>
      <c r="C324" s="76">
        <v>61.408999999999999</v>
      </c>
      <c r="D324" s="76">
        <v>269.58499999999998</v>
      </c>
      <c r="E324" s="76">
        <v>2.13422</v>
      </c>
      <c r="F324" s="76">
        <v>1.7150600000000001E-4</v>
      </c>
      <c r="G324" s="52">
        <v>113</v>
      </c>
      <c r="H324" s="52" t="s">
        <v>23</v>
      </c>
      <c r="I324" s="52" t="s">
        <v>22</v>
      </c>
      <c r="J324" s="10" t="s">
        <v>1282</v>
      </c>
      <c r="K324" s="10" t="s">
        <v>1283</v>
      </c>
      <c r="L324" s="52" t="s">
        <v>23</v>
      </c>
      <c r="M324" s="52" t="s">
        <v>1284</v>
      </c>
      <c r="N324" s="52" t="s">
        <v>525</v>
      </c>
      <c r="O324" s="126" t="s">
        <v>15</v>
      </c>
      <c r="P324" s="126" t="s">
        <v>15</v>
      </c>
      <c r="Q324" s="126" t="s">
        <v>15</v>
      </c>
      <c r="R324" s="126" t="s">
        <v>15</v>
      </c>
      <c r="S324" s="126" t="s">
        <v>15</v>
      </c>
    </row>
    <row r="325" spans="1:19">
      <c r="A325" s="98" t="s">
        <v>1286</v>
      </c>
      <c r="B325" s="98" t="s">
        <v>1287</v>
      </c>
      <c r="C325" s="8">
        <v>142.22399999999999</v>
      </c>
      <c r="D325" s="8">
        <v>382.46300000000002</v>
      </c>
      <c r="E325" s="8">
        <v>1.42716</v>
      </c>
      <c r="F325" s="8">
        <v>2.0408899999999999E-4</v>
      </c>
      <c r="G325" s="12">
        <v>249</v>
      </c>
      <c r="H325" s="12" t="s">
        <v>23</v>
      </c>
      <c r="I325" s="12" t="s">
        <v>22</v>
      </c>
      <c r="J325" s="98" t="s">
        <v>1288</v>
      </c>
      <c r="K325" s="98" t="s">
        <v>84</v>
      </c>
      <c r="L325" s="12" t="s">
        <v>23</v>
      </c>
      <c r="M325" s="12" t="s">
        <v>1289</v>
      </c>
      <c r="N325" s="12" t="s">
        <v>525</v>
      </c>
      <c r="O325" s="124" t="s">
        <v>15</v>
      </c>
      <c r="P325" s="124" t="s">
        <v>15</v>
      </c>
      <c r="Q325" s="124" t="s">
        <v>15</v>
      </c>
      <c r="R325" s="124" t="s">
        <v>15</v>
      </c>
      <c r="S325" s="124" t="s">
        <v>15</v>
      </c>
    </row>
    <row r="326" spans="1:19">
      <c r="A326" s="10" t="s">
        <v>1290</v>
      </c>
      <c r="B326" s="10" t="s">
        <v>1287</v>
      </c>
      <c r="C326" s="76">
        <v>127.539</v>
      </c>
      <c r="D326" s="76">
        <v>631.83900000000006</v>
      </c>
      <c r="E326" s="76">
        <v>2.3086199999999999</v>
      </c>
      <c r="F326" s="76">
        <v>1.7150600000000001E-4</v>
      </c>
      <c r="G326" s="52">
        <v>249</v>
      </c>
      <c r="H326" s="52" t="s">
        <v>23</v>
      </c>
      <c r="I326" s="52" t="s">
        <v>22</v>
      </c>
      <c r="J326" s="10" t="s">
        <v>1288</v>
      </c>
      <c r="K326" s="10" t="s">
        <v>84</v>
      </c>
      <c r="L326" s="52" t="s">
        <v>23</v>
      </c>
      <c r="M326" s="52" t="s">
        <v>1289</v>
      </c>
      <c r="N326" s="52" t="s">
        <v>525</v>
      </c>
      <c r="O326" s="126" t="s">
        <v>15</v>
      </c>
      <c r="P326" s="126" t="s">
        <v>15</v>
      </c>
      <c r="Q326" s="126" t="s">
        <v>15</v>
      </c>
      <c r="R326" s="126" t="s">
        <v>15</v>
      </c>
      <c r="S326" s="126" t="s">
        <v>15</v>
      </c>
    </row>
    <row r="327" spans="1:19">
      <c r="A327" s="98" t="s">
        <v>1291</v>
      </c>
      <c r="B327" s="98" t="s">
        <v>1292</v>
      </c>
      <c r="C327" s="8">
        <v>183.88399999999999</v>
      </c>
      <c r="D327" s="8">
        <v>455.51600000000002</v>
      </c>
      <c r="E327" s="8">
        <v>1.30871</v>
      </c>
      <c r="F327" s="8">
        <v>2.0408899999999999E-4</v>
      </c>
      <c r="G327" s="12">
        <v>202</v>
      </c>
      <c r="H327" s="12" t="s">
        <v>23</v>
      </c>
      <c r="I327" s="12" t="s">
        <v>22</v>
      </c>
      <c r="J327" s="98" t="s">
        <v>1293</v>
      </c>
      <c r="K327" s="98" t="s">
        <v>1294</v>
      </c>
      <c r="L327" s="12" t="s">
        <v>23</v>
      </c>
      <c r="M327" s="12" t="s">
        <v>1295</v>
      </c>
      <c r="N327" s="12" t="s">
        <v>525</v>
      </c>
      <c r="O327" s="124" t="s">
        <v>15</v>
      </c>
      <c r="P327" s="124" t="s">
        <v>15</v>
      </c>
      <c r="Q327" s="124" t="s">
        <v>15</v>
      </c>
      <c r="R327" s="124" t="s">
        <v>15</v>
      </c>
      <c r="S327" s="124" t="s">
        <v>15</v>
      </c>
    </row>
    <row r="328" spans="1:19">
      <c r="A328" s="10" t="s">
        <v>1296</v>
      </c>
      <c r="B328" s="10" t="s">
        <v>1292</v>
      </c>
      <c r="C328" s="76">
        <v>52.207999999999998</v>
      </c>
      <c r="D328" s="76">
        <v>116.774</v>
      </c>
      <c r="E328" s="76">
        <v>1.1613800000000001</v>
      </c>
      <c r="F328" s="76">
        <v>1.7150600000000001E-4</v>
      </c>
      <c r="G328" s="52">
        <v>229</v>
      </c>
      <c r="H328" s="52" t="s">
        <v>23</v>
      </c>
      <c r="I328" s="52" t="s">
        <v>22</v>
      </c>
      <c r="J328" s="10" t="s">
        <v>1293</v>
      </c>
      <c r="K328" s="10" t="s">
        <v>1294</v>
      </c>
      <c r="L328" s="52" t="s">
        <v>23</v>
      </c>
      <c r="M328" s="52" t="s">
        <v>1295</v>
      </c>
      <c r="N328" s="52" t="s">
        <v>525</v>
      </c>
      <c r="O328" s="126" t="s">
        <v>15</v>
      </c>
      <c r="P328" s="126" t="s">
        <v>15</v>
      </c>
      <c r="Q328" s="126" t="s">
        <v>15</v>
      </c>
      <c r="R328" s="126" t="s">
        <v>15</v>
      </c>
      <c r="S328" s="126" t="s">
        <v>15</v>
      </c>
    </row>
    <row r="329" spans="1:19">
      <c r="A329" s="98" t="s">
        <v>1297</v>
      </c>
      <c r="B329" s="98" t="s">
        <v>484</v>
      </c>
      <c r="C329" s="8">
        <v>16.8535</v>
      </c>
      <c r="D329" s="8">
        <v>189.04400000000001</v>
      </c>
      <c r="E329" s="8">
        <v>3.4876</v>
      </c>
      <c r="F329" s="8">
        <v>2.0408899999999999E-4</v>
      </c>
      <c r="G329" s="12">
        <v>640</v>
      </c>
      <c r="H329" s="12" t="s">
        <v>23</v>
      </c>
      <c r="I329" s="12" t="s">
        <v>23</v>
      </c>
      <c r="J329" s="98" t="s">
        <v>15</v>
      </c>
      <c r="K329" s="98" t="s">
        <v>15</v>
      </c>
      <c r="L329" s="12" t="s">
        <v>23</v>
      </c>
      <c r="M329" s="12" t="s">
        <v>1298</v>
      </c>
      <c r="N329" s="12" t="s">
        <v>525</v>
      </c>
      <c r="O329" s="124" t="s">
        <v>15</v>
      </c>
      <c r="P329" s="124" t="s">
        <v>15</v>
      </c>
      <c r="Q329" s="124" t="s">
        <v>15</v>
      </c>
      <c r="R329" s="124" t="s">
        <v>15</v>
      </c>
      <c r="S329" s="124" t="s">
        <v>15</v>
      </c>
    </row>
    <row r="330" spans="1:19">
      <c r="A330" s="10" t="s">
        <v>1299</v>
      </c>
      <c r="B330" s="10" t="s">
        <v>484</v>
      </c>
      <c r="C330" s="76">
        <v>7.4295900000000001</v>
      </c>
      <c r="D330" s="76">
        <v>54.119</v>
      </c>
      <c r="E330" s="76">
        <v>2.8647800000000001</v>
      </c>
      <c r="F330" s="76">
        <v>1.7150600000000001E-4</v>
      </c>
      <c r="G330" s="52">
        <v>562</v>
      </c>
      <c r="H330" s="52" t="s">
        <v>23</v>
      </c>
      <c r="I330" s="52" t="s">
        <v>23</v>
      </c>
      <c r="J330" s="10" t="s">
        <v>15</v>
      </c>
      <c r="K330" s="10" t="s">
        <v>15</v>
      </c>
      <c r="L330" s="52" t="s">
        <v>23</v>
      </c>
      <c r="M330" s="52" t="s">
        <v>1298</v>
      </c>
      <c r="N330" s="52" t="s">
        <v>525</v>
      </c>
      <c r="O330" s="126" t="s">
        <v>15</v>
      </c>
      <c r="P330" s="126" t="s">
        <v>15</v>
      </c>
      <c r="Q330" s="126" t="s">
        <v>15</v>
      </c>
      <c r="R330" s="126" t="s">
        <v>15</v>
      </c>
      <c r="S330" s="126" t="s">
        <v>15</v>
      </c>
    </row>
    <row r="331" spans="1:19">
      <c r="A331" s="98" t="s">
        <v>1300</v>
      </c>
      <c r="B331" s="98" t="s">
        <v>484</v>
      </c>
      <c r="C331" s="8">
        <v>38.212299999999999</v>
      </c>
      <c r="D331" s="8">
        <v>152.97900000000001</v>
      </c>
      <c r="E331" s="8">
        <v>2.00122</v>
      </c>
      <c r="F331" s="8">
        <v>2.0408899999999999E-4</v>
      </c>
      <c r="G331" s="12">
        <v>274</v>
      </c>
      <c r="H331" s="12" t="s">
        <v>23</v>
      </c>
      <c r="I331" s="12" t="s">
        <v>23</v>
      </c>
      <c r="J331" s="98" t="s">
        <v>15</v>
      </c>
      <c r="K331" s="98" t="s">
        <v>15</v>
      </c>
      <c r="L331" s="12" t="s">
        <v>23</v>
      </c>
      <c r="M331" s="12" t="s">
        <v>1301</v>
      </c>
      <c r="N331" s="12" t="s">
        <v>525</v>
      </c>
      <c r="O331" s="124" t="s">
        <v>15</v>
      </c>
      <c r="P331" s="124" t="s">
        <v>15</v>
      </c>
      <c r="Q331" s="124" t="s">
        <v>15</v>
      </c>
      <c r="R331" s="124" t="s">
        <v>15</v>
      </c>
      <c r="S331" s="124" t="s">
        <v>15</v>
      </c>
    </row>
    <row r="332" spans="1:19">
      <c r="A332" s="10" t="s">
        <v>1302</v>
      </c>
      <c r="B332" s="10" t="s">
        <v>484</v>
      </c>
      <c r="C332" s="76">
        <v>10.5036</v>
      </c>
      <c r="D332" s="76">
        <v>151.38499999999999</v>
      </c>
      <c r="E332" s="76">
        <v>3.8492600000000001</v>
      </c>
      <c r="F332" s="76">
        <v>1.7150600000000001E-4</v>
      </c>
      <c r="G332" s="52">
        <v>276</v>
      </c>
      <c r="H332" s="52" t="s">
        <v>23</v>
      </c>
      <c r="I332" s="52" t="s">
        <v>22</v>
      </c>
      <c r="J332" s="10" t="s">
        <v>15</v>
      </c>
      <c r="K332" s="10" t="s">
        <v>15</v>
      </c>
      <c r="L332" s="52" t="s">
        <v>23</v>
      </c>
      <c r="M332" s="52" t="s">
        <v>1301</v>
      </c>
      <c r="N332" s="52" t="s">
        <v>525</v>
      </c>
      <c r="O332" s="126" t="s">
        <v>15</v>
      </c>
      <c r="P332" s="126" t="s">
        <v>15</v>
      </c>
      <c r="Q332" s="126" t="s">
        <v>15</v>
      </c>
      <c r="R332" s="126" t="s">
        <v>15</v>
      </c>
      <c r="S332" s="126" t="s">
        <v>15</v>
      </c>
    </row>
    <row r="333" spans="1:19">
      <c r="A333" s="98" t="s">
        <v>1303</v>
      </c>
      <c r="B333" s="98" t="s">
        <v>484</v>
      </c>
      <c r="C333" s="8">
        <v>6.7946299999999997</v>
      </c>
      <c r="D333" s="8">
        <v>100.271</v>
      </c>
      <c r="E333" s="8">
        <v>3.8833700000000002</v>
      </c>
      <c r="F333" s="8">
        <v>2.0408899999999999E-4</v>
      </c>
      <c r="G333" s="12">
        <v>118</v>
      </c>
      <c r="H333" s="12" t="s">
        <v>23</v>
      </c>
      <c r="I333" s="12" t="s">
        <v>22</v>
      </c>
      <c r="J333" s="98" t="s">
        <v>15</v>
      </c>
      <c r="K333" s="98" t="s">
        <v>15</v>
      </c>
      <c r="L333" s="12" t="s">
        <v>23</v>
      </c>
      <c r="M333" s="12" t="s">
        <v>1304</v>
      </c>
      <c r="N333" s="12" t="s">
        <v>525</v>
      </c>
      <c r="O333" s="124" t="s">
        <v>15</v>
      </c>
      <c r="P333" s="124" t="s">
        <v>15</v>
      </c>
      <c r="Q333" s="124" t="s">
        <v>15</v>
      </c>
      <c r="R333" s="124" t="s">
        <v>15</v>
      </c>
      <c r="S333" s="124" t="s">
        <v>15</v>
      </c>
    </row>
    <row r="334" spans="1:19">
      <c r="A334" s="10" t="s">
        <v>1305</v>
      </c>
      <c r="B334" s="10" t="s">
        <v>484</v>
      </c>
      <c r="C334" s="76">
        <v>123.605</v>
      </c>
      <c r="D334" s="76">
        <v>553.95899999999995</v>
      </c>
      <c r="E334" s="76">
        <v>2.16404</v>
      </c>
      <c r="F334" s="76">
        <v>1.7150600000000001E-4</v>
      </c>
      <c r="G334" s="52">
        <v>209</v>
      </c>
      <c r="H334" s="52" t="s">
        <v>23</v>
      </c>
      <c r="I334" s="52" t="s">
        <v>22</v>
      </c>
      <c r="J334" s="10" t="s">
        <v>15</v>
      </c>
      <c r="K334" s="10" t="s">
        <v>15</v>
      </c>
      <c r="L334" s="52" t="s">
        <v>23</v>
      </c>
      <c r="M334" s="52" t="s">
        <v>1304</v>
      </c>
      <c r="N334" s="52" t="s">
        <v>525</v>
      </c>
      <c r="O334" s="126" t="s">
        <v>15</v>
      </c>
      <c r="P334" s="126" t="s">
        <v>15</v>
      </c>
      <c r="Q334" s="126" t="s">
        <v>15</v>
      </c>
      <c r="R334" s="126" t="s">
        <v>15</v>
      </c>
      <c r="S334" s="126" t="s">
        <v>15</v>
      </c>
    </row>
    <row r="335" spans="1:19">
      <c r="A335" s="98" t="s">
        <v>1306</v>
      </c>
      <c r="B335" s="98" t="s">
        <v>1307</v>
      </c>
      <c r="C335" s="8">
        <v>15.5786</v>
      </c>
      <c r="D335" s="8">
        <v>86.783600000000007</v>
      </c>
      <c r="E335" s="8">
        <v>2.4778500000000001</v>
      </c>
      <c r="F335" s="8">
        <v>2.0408899999999999E-4</v>
      </c>
      <c r="G335" s="12">
        <v>959</v>
      </c>
      <c r="H335" s="12" t="s">
        <v>23</v>
      </c>
      <c r="I335" s="12" t="s">
        <v>22</v>
      </c>
      <c r="J335" s="98" t="s">
        <v>1308</v>
      </c>
      <c r="K335" s="98" t="s">
        <v>75</v>
      </c>
      <c r="L335" s="12" t="s">
        <v>23</v>
      </c>
      <c r="M335" s="12" t="s">
        <v>1309</v>
      </c>
      <c r="N335" s="12" t="s">
        <v>525</v>
      </c>
      <c r="O335" s="124" t="s">
        <v>15</v>
      </c>
      <c r="P335" s="124" t="s">
        <v>15</v>
      </c>
      <c r="Q335" s="124" t="s">
        <v>15</v>
      </c>
      <c r="R335" s="124" t="s">
        <v>15</v>
      </c>
      <c r="S335" s="124" t="s">
        <v>15</v>
      </c>
    </row>
    <row r="336" spans="1:19">
      <c r="A336" s="10" t="s">
        <v>1310</v>
      </c>
      <c r="B336" s="10" t="s">
        <v>1307</v>
      </c>
      <c r="C336" s="76">
        <v>17.571999999999999</v>
      </c>
      <c r="D336" s="76">
        <v>274.29500000000002</v>
      </c>
      <c r="E336" s="76">
        <v>3.9643799999999998</v>
      </c>
      <c r="F336" s="76">
        <v>1.7150600000000001E-4</v>
      </c>
      <c r="G336" s="52">
        <v>951</v>
      </c>
      <c r="H336" s="52" t="s">
        <v>23</v>
      </c>
      <c r="I336" s="52" t="s">
        <v>22</v>
      </c>
      <c r="J336" s="10" t="s">
        <v>1308</v>
      </c>
      <c r="K336" s="10" t="s">
        <v>75</v>
      </c>
      <c r="L336" s="52" t="s">
        <v>23</v>
      </c>
      <c r="M336" s="52" t="s">
        <v>1309</v>
      </c>
      <c r="N336" s="52" t="s">
        <v>525</v>
      </c>
      <c r="O336" s="126" t="s">
        <v>15</v>
      </c>
      <c r="P336" s="126" t="s">
        <v>15</v>
      </c>
      <c r="Q336" s="126" t="s">
        <v>15</v>
      </c>
      <c r="R336" s="126" t="s">
        <v>15</v>
      </c>
      <c r="S336" s="126" t="s">
        <v>15</v>
      </c>
    </row>
    <row r="337" spans="1:19">
      <c r="A337" s="98" t="s">
        <v>1311</v>
      </c>
      <c r="B337" s="98" t="s">
        <v>484</v>
      </c>
      <c r="C337" s="8">
        <v>1.58684</v>
      </c>
      <c r="D337" s="8">
        <v>5.5306800000000003</v>
      </c>
      <c r="E337" s="8">
        <v>1.8012999999999999</v>
      </c>
      <c r="F337" s="8">
        <v>5.07362E-3</v>
      </c>
      <c r="G337" s="12">
        <v>338</v>
      </c>
      <c r="H337" s="12" t="s">
        <v>23</v>
      </c>
      <c r="I337" s="12" t="s">
        <v>22</v>
      </c>
      <c r="J337" s="98" t="s">
        <v>15</v>
      </c>
      <c r="K337" s="98" t="s">
        <v>15</v>
      </c>
      <c r="L337" s="12" t="s">
        <v>23</v>
      </c>
      <c r="M337" s="12" t="s">
        <v>1312</v>
      </c>
      <c r="N337" s="12" t="s">
        <v>3307</v>
      </c>
      <c r="O337" s="124" t="s">
        <v>15</v>
      </c>
      <c r="P337" s="124" t="s">
        <v>15</v>
      </c>
      <c r="Q337" s="124" t="s">
        <v>15</v>
      </c>
      <c r="R337" s="124" t="s">
        <v>15</v>
      </c>
      <c r="S337" s="124" t="s">
        <v>15</v>
      </c>
    </row>
    <row r="338" spans="1:19">
      <c r="A338" s="98" t="s">
        <v>1313</v>
      </c>
      <c r="B338" s="98" t="s">
        <v>484</v>
      </c>
      <c r="C338" s="8">
        <v>1.6406099999999999</v>
      </c>
      <c r="D338" s="8">
        <v>9.7061600000000006</v>
      </c>
      <c r="E338" s="8">
        <v>2.56467</v>
      </c>
      <c r="F338" s="8">
        <v>4.31408E-2</v>
      </c>
      <c r="G338" s="12">
        <v>154</v>
      </c>
      <c r="H338" s="12" t="s">
        <v>23</v>
      </c>
      <c r="I338" s="12" t="s">
        <v>22</v>
      </c>
      <c r="J338" s="98" t="s">
        <v>15</v>
      </c>
      <c r="K338" s="98" t="s">
        <v>15</v>
      </c>
      <c r="L338" s="12" t="s">
        <v>23</v>
      </c>
      <c r="M338" s="12" t="s">
        <v>1312</v>
      </c>
      <c r="N338" s="12" t="s">
        <v>3307</v>
      </c>
      <c r="O338" s="124" t="s">
        <v>15</v>
      </c>
      <c r="P338" s="124" t="s">
        <v>15</v>
      </c>
      <c r="Q338" s="124" t="s">
        <v>15</v>
      </c>
      <c r="R338" s="124" t="s">
        <v>15</v>
      </c>
      <c r="S338" s="124" t="s">
        <v>15</v>
      </c>
    </row>
    <row r="339" spans="1:19">
      <c r="A339" s="10" t="s">
        <v>1314</v>
      </c>
      <c r="B339" s="10" t="s">
        <v>484</v>
      </c>
      <c r="C339" s="76">
        <v>0.50715200000000005</v>
      </c>
      <c r="D339" s="76">
        <v>5.5017199999999997</v>
      </c>
      <c r="E339" s="76">
        <v>3.4393899999999999</v>
      </c>
      <c r="F339" s="76">
        <v>4.20735E-2</v>
      </c>
      <c r="G339" s="52">
        <v>540</v>
      </c>
      <c r="H339" s="52" t="s">
        <v>23</v>
      </c>
      <c r="I339" s="52" t="s">
        <v>22</v>
      </c>
      <c r="J339" s="10" t="s">
        <v>15</v>
      </c>
      <c r="K339" s="10" t="s">
        <v>15</v>
      </c>
      <c r="L339" s="52" t="s">
        <v>23</v>
      </c>
      <c r="M339" s="52" t="s">
        <v>1312</v>
      </c>
      <c r="N339" s="52" t="s">
        <v>3307</v>
      </c>
      <c r="O339" s="126" t="s">
        <v>15</v>
      </c>
      <c r="P339" s="126" t="s">
        <v>15</v>
      </c>
      <c r="Q339" s="126" t="s">
        <v>15</v>
      </c>
      <c r="R339" s="126" t="s">
        <v>15</v>
      </c>
      <c r="S339" s="126" t="s">
        <v>15</v>
      </c>
    </row>
    <row r="340" spans="1:19">
      <c r="A340" s="98" t="s">
        <v>1315</v>
      </c>
      <c r="B340" s="98" t="s">
        <v>484</v>
      </c>
      <c r="C340" s="8">
        <v>4.2831900000000003</v>
      </c>
      <c r="D340" s="8">
        <v>13.075699999999999</v>
      </c>
      <c r="E340" s="8">
        <v>1.61012</v>
      </c>
      <c r="F340" s="8">
        <v>4.9447099999999997E-3</v>
      </c>
      <c r="G340" s="12">
        <v>185</v>
      </c>
      <c r="H340" s="12" t="s">
        <v>23</v>
      </c>
      <c r="I340" s="12" t="s">
        <v>23</v>
      </c>
      <c r="J340" s="98" t="s">
        <v>15</v>
      </c>
      <c r="K340" s="98" t="s">
        <v>15</v>
      </c>
      <c r="L340" s="12" t="s">
        <v>23</v>
      </c>
      <c r="M340" s="12" t="s">
        <v>1316</v>
      </c>
      <c r="N340" s="12" t="s">
        <v>3307</v>
      </c>
      <c r="O340" s="124" t="s">
        <v>15</v>
      </c>
      <c r="P340" s="124" t="s">
        <v>15</v>
      </c>
      <c r="Q340" s="124" t="s">
        <v>15</v>
      </c>
      <c r="R340" s="124" t="s">
        <v>15</v>
      </c>
      <c r="S340" s="124" t="s">
        <v>15</v>
      </c>
    </row>
    <row r="341" spans="1:19">
      <c r="A341" s="10" t="s">
        <v>1317</v>
      </c>
      <c r="B341" s="10" t="s">
        <v>1318</v>
      </c>
      <c r="C341" s="76">
        <v>23.026700000000002</v>
      </c>
      <c r="D341" s="76">
        <v>67.86</v>
      </c>
      <c r="E341" s="76">
        <v>1.55925</v>
      </c>
      <c r="F341" s="76">
        <v>1.7150600000000001E-4</v>
      </c>
      <c r="G341" s="52">
        <v>283</v>
      </c>
      <c r="H341" s="52" t="s">
        <v>23</v>
      </c>
      <c r="I341" s="52" t="s">
        <v>22</v>
      </c>
      <c r="J341" s="10" t="s">
        <v>1319</v>
      </c>
      <c r="K341" s="10" t="s">
        <v>229</v>
      </c>
      <c r="L341" s="52" t="s">
        <v>23</v>
      </c>
      <c r="M341" s="52" t="s">
        <v>1316</v>
      </c>
      <c r="N341" s="52" t="s">
        <v>3307</v>
      </c>
      <c r="O341" s="126" t="s">
        <v>15</v>
      </c>
      <c r="P341" s="126" t="s">
        <v>15</v>
      </c>
      <c r="Q341" s="126" t="s">
        <v>15</v>
      </c>
      <c r="R341" s="126" t="s">
        <v>15</v>
      </c>
      <c r="S341" s="126" t="s">
        <v>15</v>
      </c>
    </row>
    <row r="342" spans="1:19">
      <c r="A342" s="98" t="s">
        <v>1320</v>
      </c>
      <c r="B342" s="98" t="s">
        <v>484</v>
      </c>
      <c r="C342" s="8">
        <v>6.2697799999999999</v>
      </c>
      <c r="D342" s="8">
        <v>17.602799999999998</v>
      </c>
      <c r="E342" s="8">
        <v>1.48932</v>
      </c>
      <c r="F342" s="8">
        <v>1.5089999999999999E-2</v>
      </c>
      <c r="G342" s="12">
        <v>108</v>
      </c>
      <c r="H342" s="12" t="s">
        <v>23</v>
      </c>
      <c r="I342" s="12" t="s">
        <v>22</v>
      </c>
      <c r="J342" s="98" t="s">
        <v>15</v>
      </c>
      <c r="K342" s="98" t="s">
        <v>15</v>
      </c>
      <c r="L342" s="12" t="s">
        <v>23</v>
      </c>
      <c r="M342" s="12" t="s">
        <v>1321</v>
      </c>
      <c r="N342" s="12" t="s">
        <v>3307</v>
      </c>
      <c r="O342" s="124" t="s">
        <v>15</v>
      </c>
      <c r="P342" s="124" t="s">
        <v>15</v>
      </c>
      <c r="Q342" s="124" t="s">
        <v>15</v>
      </c>
      <c r="R342" s="124" t="s">
        <v>15</v>
      </c>
      <c r="S342" s="124" t="s">
        <v>15</v>
      </c>
    </row>
    <row r="343" spans="1:19">
      <c r="A343" s="98" t="s">
        <v>1322</v>
      </c>
      <c r="B343" s="98" t="s">
        <v>484</v>
      </c>
      <c r="C343" s="8">
        <v>31.835000000000001</v>
      </c>
      <c r="D343" s="8">
        <v>353.78300000000002</v>
      </c>
      <c r="E343" s="8">
        <v>3.47418</v>
      </c>
      <c r="F343" s="8">
        <v>2.0408899999999999E-4</v>
      </c>
      <c r="G343" s="12">
        <v>183</v>
      </c>
      <c r="H343" s="12" t="s">
        <v>23</v>
      </c>
      <c r="I343" s="12" t="s">
        <v>22</v>
      </c>
      <c r="J343" s="98" t="s">
        <v>15</v>
      </c>
      <c r="K343" s="98" t="s">
        <v>15</v>
      </c>
      <c r="L343" s="12" t="s">
        <v>23</v>
      </c>
      <c r="M343" s="12" t="s">
        <v>1321</v>
      </c>
      <c r="N343" s="12" t="s">
        <v>3307</v>
      </c>
      <c r="O343" s="124" t="s">
        <v>15</v>
      </c>
      <c r="P343" s="124" t="s">
        <v>15</v>
      </c>
      <c r="Q343" s="124" t="s">
        <v>15</v>
      </c>
      <c r="R343" s="124" t="s">
        <v>15</v>
      </c>
      <c r="S343" s="124" t="s">
        <v>15</v>
      </c>
    </row>
    <row r="344" spans="1:19">
      <c r="A344" s="10" t="s">
        <v>1323</v>
      </c>
      <c r="B344" s="10" t="s">
        <v>484</v>
      </c>
      <c r="C344" s="76">
        <v>5.6564500000000004</v>
      </c>
      <c r="D344" s="76">
        <v>13.814299999999999</v>
      </c>
      <c r="E344" s="76">
        <v>1.2882</v>
      </c>
      <c r="F344" s="76">
        <v>1.53981E-2</v>
      </c>
      <c r="G344" s="52">
        <v>475</v>
      </c>
      <c r="H344" s="52" t="s">
        <v>23</v>
      </c>
      <c r="I344" s="52" t="s">
        <v>22</v>
      </c>
      <c r="J344" s="10" t="s">
        <v>15</v>
      </c>
      <c r="K344" s="10" t="s">
        <v>15</v>
      </c>
      <c r="L344" s="52" t="s">
        <v>23</v>
      </c>
      <c r="M344" s="52" t="s">
        <v>1321</v>
      </c>
      <c r="N344" s="52" t="s">
        <v>3307</v>
      </c>
      <c r="O344" s="126" t="s">
        <v>15</v>
      </c>
      <c r="P344" s="126" t="s">
        <v>15</v>
      </c>
      <c r="Q344" s="126" t="s">
        <v>15</v>
      </c>
      <c r="R344" s="126" t="s">
        <v>15</v>
      </c>
      <c r="S344" s="126" t="s">
        <v>15</v>
      </c>
    </row>
    <row r="345" spans="1:19">
      <c r="A345" s="98" t="s">
        <v>1324</v>
      </c>
      <c r="B345" s="98" t="s">
        <v>484</v>
      </c>
      <c r="C345" s="8">
        <v>3.3064100000000001</v>
      </c>
      <c r="D345" s="8">
        <v>10.8081</v>
      </c>
      <c r="E345" s="8">
        <v>1.7087699999999999</v>
      </c>
      <c r="F345" s="8">
        <v>5.8462200000000001E-3</v>
      </c>
      <c r="G345" s="12">
        <v>220</v>
      </c>
      <c r="H345" s="12" t="s">
        <v>23</v>
      </c>
      <c r="I345" s="12" t="s">
        <v>22</v>
      </c>
      <c r="J345" s="98" t="s">
        <v>15</v>
      </c>
      <c r="K345" s="98" t="s">
        <v>15</v>
      </c>
      <c r="L345" s="12" t="s">
        <v>23</v>
      </c>
      <c r="M345" s="12" t="s">
        <v>1325</v>
      </c>
      <c r="N345" s="12" t="s">
        <v>3307</v>
      </c>
      <c r="O345" s="124" t="s">
        <v>15</v>
      </c>
      <c r="P345" s="124" t="s">
        <v>15</v>
      </c>
      <c r="Q345" s="124" t="s">
        <v>15</v>
      </c>
      <c r="R345" s="124" t="s">
        <v>15</v>
      </c>
      <c r="S345" s="124" t="s">
        <v>15</v>
      </c>
    </row>
    <row r="346" spans="1:19">
      <c r="A346" s="98" t="s">
        <v>1326</v>
      </c>
      <c r="B346" s="98" t="s">
        <v>484</v>
      </c>
      <c r="C346" s="8">
        <v>51.752200000000002</v>
      </c>
      <c r="D346" s="8">
        <v>183.86600000000001</v>
      </c>
      <c r="E346" s="8">
        <v>1.8289599999999999</v>
      </c>
      <c r="F346" s="8">
        <v>2.2829399999999998E-3</v>
      </c>
      <c r="G346" s="12">
        <v>60</v>
      </c>
      <c r="H346" s="12" t="s">
        <v>23</v>
      </c>
      <c r="I346" s="12" t="s">
        <v>23</v>
      </c>
      <c r="J346" s="98" t="s">
        <v>15</v>
      </c>
      <c r="K346" s="98" t="s">
        <v>15</v>
      </c>
      <c r="L346" s="12" t="s">
        <v>23</v>
      </c>
      <c r="M346" s="12" t="s">
        <v>1325</v>
      </c>
      <c r="N346" s="12" t="s">
        <v>3307</v>
      </c>
      <c r="O346" s="124" t="s">
        <v>15</v>
      </c>
      <c r="P346" s="124" t="s">
        <v>15</v>
      </c>
      <c r="Q346" s="124" t="s">
        <v>15</v>
      </c>
      <c r="R346" s="124" t="s">
        <v>15</v>
      </c>
      <c r="S346" s="124" t="s">
        <v>15</v>
      </c>
    </row>
    <row r="347" spans="1:19">
      <c r="A347" s="10" t="s">
        <v>1327</v>
      </c>
      <c r="B347" s="10" t="s">
        <v>484</v>
      </c>
      <c r="C347" s="76">
        <v>24.618500000000001</v>
      </c>
      <c r="D347" s="76">
        <v>127.31399999999999</v>
      </c>
      <c r="E347" s="76">
        <v>2.3705799999999999</v>
      </c>
      <c r="F347" s="76">
        <v>1.7150600000000001E-4</v>
      </c>
      <c r="G347" s="52">
        <v>289</v>
      </c>
      <c r="H347" s="52" t="s">
        <v>22</v>
      </c>
      <c r="I347" s="52" t="s">
        <v>22</v>
      </c>
      <c r="J347" s="10" t="s">
        <v>1328</v>
      </c>
      <c r="K347" s="10" t="s">
        <v>1329</v>
      </c>
      <c r="L347" s="52" t="s">
        <v>23</v>
      </c>
      <c r="M347" s="52" t="s">
        <v>1325</v>
      </c>
      <c r="N347" s="52" t="s">
        <v>3307</v>
      </c>
      <c r="O347" s="126" t="s">
        <v>1330</v>
      </c>
      <c r="P347" s="126" t="s">
        <v>3307</v>
      </c>
      <c r="Q347" s="126" t="s">
        <v>15</v>
      </c>
      <c r="R347" s="126" t="s">
        <v>15</v>
      </c>
      <c r="S347" s="126" t="s">
        <v>15</v>
      </c>
    </row>
    <row r="348" spans="1:19">
      <c r="A348" s="10" t="s">
        <v>1331</v>
      </c>
      <c r="B348" s="10" t="s">
        <v>484</v>
      </c>
      <c r="C348" s="76">
        <v>4.3453600000000003</v>
      </c>
      <c r="D348" s="76">
        <v>30.1084</v>
      </c>
      <c r="E348" s="76">
        <v>2.7926199999999999</v>
      </c>
      <c r="F348" s="76">
        <v>1.7150600000000001E-4</v>
      </c>
      <c r="G348" s="52">
        <v>392</v>
      </c>
      <c r="H348" s="52" t="s">
        <v>23</v>
      </c>
      <c r="I348" s="52" t="s">
        <v>22</v>
      </c>
      <c r="J348" s="10" t="s">
        <v>15</v>
      </c>
      <c r="K348" s="10" t="s">
        <v>15</v>
      </c>
      <c r="L348" s="52" t="s">
        <v>23</v>
      </c>
      <c r="M348" s="52" t="s">
        <v>1325</v>
      </c>
      <c r="N348" s="52" t="s">
        <v>3307</v>
      </c>
      <c r="O348" s="126" t="s">
        <v>15</v>
      </c>
      <c r="P348" s="126" t="s">
        <v>15</v>
      </c>
      <c r="Q348" s="126" t="s">
        <v>15</v>
      </c>
      <c r="R348" s="126" t="s">
        <v>15</v>
      </c>
      <c r="S348" s="126" t="s">
        <v>15</v>
      </c>
    </row>
    <row r="349" spans="1:19">
      <c r="A349" s="98" t="s">
        <v>1332</v>
      </c>
      <c r="B349" s="98" t="s">
        <v>484</v>
      </c>
      <c r="C349" s="8">
        <v>23.925699999999999</v>
      </c>
      <c r="D349" s="8">
        <v>116.724</v>
      </c>
      <c r="E349" s="8">
        <v>2.28647</v>
      </c>
      <c r="F349" s="8">
        <v>2.0408899999999999E-4</v>
      </c>
      <c r="G349" s="12">
        <v>152</v>
      </c>
      <c r="H349" s="12" t="s">
        <v>23</v>
      </c>
      <c r="I349" s="12" t="s">
        <v>23</v>
      </c>
      <c r="J349" s="98" t="s">
        <v>15</v>
      </c>
      <c r="K349" s="98" t="s">
        <v>15</v>
      </c>
      <c r="L349" s="12" t="s">
        <v>23</v>
      </c>
      <c r="M349" s="12" t="s">
        <v>1333</v>
      </c>
      <c r="N349" s="12" t="s">
        <v>3307</v>
      </c>
      <c r="O349" s="124" t="s">
        <v>15</v>
      </c>
      <c r="P349" s="124" t="s">
        <v>15</v>
      </c>
      <c r="Q349" s="124" t="s">
        <v>15</v>
      </c>
      <c r="R349" s="124" t="s">
        <v>15</v>
      </c>
      <c r="S349" s="124" t="s">
        <v>15</v>
      </c>
    </row>
    <row r="350" spans="1:19">
      <c r="A350" s="10" t="s">
        <v>1334</v>
      </c>
      <c r="B350" s="10" t="s">
        <v>484</v>
      </c>
      <c r="C350" s="76">
        <v>32.240200000000002</v>
      </c>
      <c r="D350" s="76">
        <v>651.14800000000002</v>
      </c>
      <c r="E350" s="76">
        <v>4.3360500000000002</v>
      </c>
      <c r="F350" s="76">
        <v>1.7150600000000001E-4</v>
      </c>
      <c r="G350" s="52">
        <v>174</v>
      </c>
      <c r="H350" s="52" t="s">
        <v>22</v>
      </c>
      <c r="I350" s="52" t="s">
        <v>23</v>
      </c>
      <c r="J350" s="10" t="s">
        <v>15</v>
      </c>
      <c r="K350" s="10" t="s">
        <v>15</v>
      </c>
      <c r="L350" s="52" t="s">
        <v>23</v>
      </c>
      <c r="M350" s="52" t="s">
        <v>1333</v>
      </c>
      <c r="N350" s="52" t="s">
        <v>3307</v>
      </c>
      <c r="O350" s="126" t="s">
        <v>1335</v>
      </c>
      <c r="P350" s="126" t="s">
        <v>3307</v>
      </c>
      <c r="Q350" s="126" t="s">
        <v>1336</v>
      </c>
      <c r="R350" s="126" t="s">
        <v>516</v>
      </c>
      <c r="S350" s="126" t="s">
        <v>1337</v>
      </c>
    </row>
    <row r="351" spans="1:19">
      <c r="A351" s="98" t="s">
        <v>1338</v>
      </c>
      <c r="B351" s="98" t="s">
        <v>1038</v>
      </c>
      <c r="C351" s="8">
        <v>11.942600000000001</v>
      </c>
      <c r="D351" s="8">
        <v>66.562100000000001</v>
      </c>
      <c r="E351" s="8">
        <v>2.47858</v>
      </c>
      <c r="F351" s="8">
        <v>2.0408899999999999E-4</v>
      </c>
      <c r="G351" s="12">
        <v>272</v>
      </c>
      <c r="H351" s="12" t="s">
        <v>22</v>
      </c>
      <c r="I351" s="12" t="s">
        <v>23</v>
      </c>
      <c r="J351" s="98" t="s">
        <v>15</v>
      </c>
      <c r="K351" s="98" t="s">
        <v>15</v>
      </c>
      <c r="L351" s="12" t="s">
        <v>23</v>
      </c>
      <c r="M351" s="12" t="s">
        <v>1339</v>
      </c>
      <c r="N351" s="12" t="s">
        <v>3307</v>
      </c>
      <c r="O351" s="124" t="s">
        <v>1340</v>
      </c>
      <c r="P351" s="124" t="s">
        <v>516</v>
      </c>
      <c r="Q351" s="124" t="s">
        <v>515</v>
      </c>
      <c r="R351" s="124" t="s">
        <v>516</v>
      </c>
      <c r="S351" s="124" t="s">
        <v>517</v>
      </c>
    </row>
    <row r="352" spans="1:19">
      <c r="A352" s="10" t="s">
        <v>1341</v>
      </c>
      <c r="B352" s="10" t="s">
        <v>1038</v>
      </c>
      <c r="C352" s="76">
        <v>19.341899999999999</v>
      </c>
      <c r="D352" s="76">
        <v>415.09300000000002</v>
      </c>
      <c r="E352" s="76">
        <v>4.4236300000000002</v>
      </c>
      <c r="F352" s="76">
        <v>1.7150600000000001E-4</v>
      </c>
      <c r="G352" s="52">
        <v>217</v>
      </c>
      <c r="H352" s="52" t="s">
        <v>22</v>
      </c>
      <c r="I352" s="52" t="s">
        <v>23</v>
      </c>
      <c r="J352" s="10" t="s">
        <v>15</v>
      </c>
      <c r="K352" s="10" t="s">
        <v>15</v>
      </c>
      <c r="L352" s="52" t="s">
        <v>23</v>
      </c>
      <c r="M352" s="52" t="s">
        <v>1339</v>
      </c>
      <c r="N352" s="52" t="s">
        <v>3307</v>
      </c>
      <c r="O352" s="126" t="s">
        <v>1340</v>
      </c>
      <c r="P352" s="126" t="s">
        <v>516</v>
      </c>
      <c r="Q352" s="126" t="s">
        <v>515</v>
      </c>
      <c r="R352" s="126" t="s">
        <v>516</v>
      </c>
      <c r="S352" s="126" t="s">
        <v>15</v>
      </c>
    </row>
    <row r="353" spans="1:19">
      <c r="A353" s="98" t="s">
        <v>1342</v>
      </c>
      <c r="B353" s="98" t="s">
        <v>484</v>
      </c>
      <c r="C353" s="8">
        <v>28.654199999999999</v>
      </c>
      <c r="D353" s="8">
        <v>678.73800000000006</v>
      </c>
      <c r="E353" s="8">
        <v>4.5660400000000001</v>
      </c>
      <c r="F353" s="8">
        <v>2.0408899999999999E-4</v>
      </c>
      <c r="G353" s="12">
        <v>172</v>
      </c>
      <c r="H353" s="12" t="s">
        <v>23</v>
      </c>
      <c r="I353" s="12" t="s">
        <v>23</v>
      </c>
      <c r="J353" s="98" t="s">
        <v>15</v>
      </c>
      <c r="K353" s="98" t="s">
        <v>15</v>
      </c>
      <c r="L353" s="12" t="s">
        <v>23</v>
      </c>
      <c r="M353" s="12" t="s">
        <v>1343</v>
      </c>
      <c r="N353" s="12" t="s">
        <v>3307</v>
      </c>
      <c r="O353" s="124" t="s">
        <v>15</v>
      </c>
      <c r="P353" s="124" t="s">
        <v>15</v>
      </c>
      <c r="Q353" s="124" t="s">
        <v>15</v>
      </c>
      <c r="R353" s="124" t="s">
        <v>15</v>
      </c>
      <c r="S353" s="124" t="s">
        <v>15</v>
      </c>
    </row>
    <row r="354" spans="1:19">
      <c r="A354" s="10" t="s">
        <v>1344</v>
      </c>
      <c r="B354" s="10" t="s">
        <v>484</v>
      </c>
      <c r="C354" s="76">
        <v>97.363100000000003</v>
      </c>
      <c r="D354" s="76">
        <v>1831.58</v>
      </c>
      <c r="E354" s="76">
        <v>4.2335700000000003</v>
      </c>
      <c r="F354" s="76">
        <v>1.7150600000000001E-4</v>
      </c>
      <c r="G354" s="52">
        <v>163</v>
      </c>
      <c r="H354" s="52" t="s">
        <v>22</v>
      </c>
      <c r="I354" s="52" t="s">
        <v>23</v>
      </c>
      <c r="J354" s="10" t="s">
        <v>15</v>
      </c>
      <c r="K354" s="10" t="s">
        <v>15</v>
      </c>
      <c r="L354" s="52" t="s">
        <v>23</v>
      </c>
      <c r="M354" s="52" t="s">
        <v>1343</v>
      </c>
      <c r="N354" s="52" t="s">
        <v>3307</v>
      </c>
      <c r="O354" s="126" t="s">
        <v>1345</v>
      </c>
      <c r="P354" s="126" t="s">
        <v>3307</v>
      </c>
      <c r="Q354" s="126" t="s">
        <v>1346</v>
      </c>
      <c r="R354" s="126" t="s">
        <v>3307</v>
      </c>
      <c r="S354" s="126" t="s">
        <v>1347</v>
      </c>
    </row>
    <row r="355" spans="1:19">
      <c r="A355" s="98" t="s">
        <v>1348</v>
      </c>
      <c r="B355" s="98" t="s">
        <v>1349</v>
      </c>
      <c r="C355" s="8">
        <v>27.0258</v>
      </c>
      <c r="D355" s="8">
        <v>54.718400000000003</v>
      </c>
      <c r="E355" s="8">
        <v>1.01769</v>
      </c>
      <c r="F355" s="8">
        <v>2.0408899999999999E-4</v>
      </c>
      <c r="G355" s="12">
        <v>195</v>
      </c>
      <c r="H355" s="12" t="s">
        <v>23</v>
      </c>
      <c r="I355" s="12" t="s">
        <v>22</v>
      </c>
      <c r="J355" s="98" t="s">
        <v>1350</v>
      </c>
      <c r="K355" s="98" t="s">
        <v>1351</v>
      </c>
      <c r="L355" s="12" t="s">
        <v>23</v>
      </c>
      <c r="M355" s="12" t="s">
        <v>1352</v>
      </c>
      <c r="N355" s="12" t="s">
        <v>3307</v>
      </c>
      <c r="O355" s="124" t="s">
        <v>15</v>
      </c>
      <c r="P355" s="124" t="s">
        <v>15</v>
      </c>
      <c r="Q355" s="124" t="s">
        <v>15</v>
      </c>
      <c r="R355" s="124" t="s">
        <v>15</v>
      </c>
      <c r="S355" s="124" t="s">
        <v>15</v>
      </c>
    </row>
    <row r="356" spans="1:19">
      <c r="A356" s="10" t="s">
        <v>1353</v>
      </c>
      <c r="B356" s="10" t="s">
        <v>1349</v>
      </c>
      <c r="C356" s="76">
        <v>9.3657699999999995</v>
      </c>
      <c r="D356" s="76">
        <v>59.643000000000001</v>
      </c>
      <c r="E356" s="76">
        <v>2.6708799999999999</v>
      </c>
      <c r="F356" s="76">
        <v>1.7150600000000001E-4</v>
      </c>
      <c r="G356" s="52">
        <v>274</v>
      </c>
      <c r="H356" s="52" t="s">
        <v>23</v>
      </c>
      <c r="I356" s="52" t="s">
        <v>22</v>
      </c>
      <c r="J356" s="10" t="s">
        <v>1350</v>
      </c>
      <c r="K356" s="10" t="s">
        <v>1351</v>
      </c>
      <c r="L356" s="52" t="s">
        <v>23</v>
      </c>
      <c r="M356" s="52" t="s">
        <v>1352</v>
      </c>
      <c r="N356" s="52" t="s">
        <v>3307</v>
      </c>
      <c r="O356" s="126" t="s">
        <v>15</v>
      </c>
      <c r="P356" s="126" t="s">
        <v>15</v>
      </c>
      <c r="Q356" s="126" t="s">
        <v>15</v>
      </c>
      <c r="R356" s="126" t="s">
        <v>15</v>
      </c>
      <c r="S356" s="126" t="s">
        <v>15</v>
      </c>
    </row>
    <row r="357" spans="1:19">
      <c r="A357" s="98" t="s">
        <v>1354</v>
      </c>
      <c r="B357" s="98" t="s">
        <v>1355</v>
      </c>
      <c r="C357" s="8">
        <v>25.7684</v>
      </c>
      <c r="D357" s="8">
        <v>200.40799999999999</v>
      </c>
      <c r="E357" s="8">
        <v>2.95926</v>
      </c>
      <c r="F357" s="8">
        <v>2.0408899999999999E-4</v>
      </c>
      <c r="G357" s="12">
        <v>518</v>
      </c>
      <c r="H357" s="12" t="s">
        <v>22</v>
      </c>
      <c r="I357" s="12" t="s">
        <v>22</v>
      </c>
      <c r="J357" s="98" t="s">
        <v>1356</v>
      </c>
      <c r="K357" s="98" t="s">
        <v>95</v>
      </c>
      <c r="L357" s="12" t="s">
        <v>1357</v>
      </c>
      <c r="M357" s="12" t="s">
        <v>1358</v>
      </c>
      <c r="N357" s="12" t="s">
        <v>3307</v>
      </c>
      <c r="O357" s="124" t="s">
        <v>1359</v>
      </c>
      <c r="P357" s="124" t="s">
        <v>3307</v>
      </c>
      <c r="Q357" s="124" t="s">
        <v>15</v>
      </c>
      <c r="R357" s="124" t="s">
        <v>15</v>
      </c>
      <c r="S357" s="124" t="s">
        <v>15</v>
      </c>
    </row>
    <row r="358" spans="1:19">
      <c r="A358" s="10" t="s">
        <v>1360</v>
      </c>
      <c r="B358" s="10" t="s">
        <v>1361</v>
      </c>
      <c r="C358" s="76">
        <v>30.695900000000002</v>
      </c>
      <c r="D358" s="76">
        <v>80.409400000000005</v>
      </c>
      <c r="E358" s="76">
        <v>1.3893200000000001</v>
      </c>
      <c r="F358" s="76">
        <v>1.7150600000000001E-4</v>
      </c>
      <c r="G358" s="52">
        <v>515</v>
      </c>
      <c r="H358" s="52" t="s">
        <v>22</v>
      </c>
      <c r="I358" s="52" t="s">
        <v>22</v>
      </c>
      <c r="J358" s="10" t="s">
        <v>1356</v>
      </c>
      <c r="K358" s="10" t="s">
        <v>95</v>
      </c>
      <c r="L358" s="52" t="s">
        <v>1362</v>
      </c>
      <c r="M358" s="52" t="s">
        <v>1358</v>
      </c>
      <c r="N358" s="52" t="s">
        <v>3307</v>
      </c>
      <c r="O358" s="126" t="s">
        <v>1359</v>
      </c>
      <c r="P358" s="126" t="s">
        <v>3307</v>
      </c>
      <c r="Q358" s="126" t="s">
        <v>15</v>
      </c>
      <c r="R358" s="126" t="s">
        <v>15</v>
      </c>
      <c r="S358" s="126" t="s">
        <v>15</v>
      </c>
    </row>
    <row r="359" spans="1:19">
      <c r="A359" s="98" t="s">
        <v>1363</v>
      </c>
      <c r="B359" s="98" t="s">
        <v>1364</v>
      </c>
      <c r="C359" s="8">
        <v>8.1623999999999999</v>
      </c>
      <c r="D359" s="8">
        <v>194.49600000000001</v>
      </c>
      <c r="E359" s="8">
        <v>4.5746000000000002</v>
      </c>
      <c r="F359" s="8">
        <v>2.0408899999999999E-4</v>
      </c>
      <c r="G359" s="12">
        <v>323</v>
      </c>
      <c r="H359" s="12" t="s">
        <v>23</v>
      </c>
      <c r="I359" s="12" t="s">
        <v>22</v>
      </c>
      <c r="J359" s="98" t="s">
        <v>15</v>
      </c>
      <c r="K359" s="98" t="s">
        <v>15</v>
      </c>
      <c r="L359" s="12" t="s">
        <v>23</v>
      </c>
      <c r="M359" s="12" t="s">
        <v>1365</v>
      </c>
      <c r="N359" s="12" t="s">
        <v>3307</v>
      </c>
      <c r="O359" s="124" t="s">
        <v>15</v>
      </c>
      <c r="P359" s="124" t="s">
        <v>15</v>
      </c>
      <c r="Q359" s="124" t="s">
        <v>15</v>
      </c>
      <c r="R359" s="124" t="s">
        <v>15</v>
      </c>
      <c r="S359" s="124" t="s">
        <v>15</v>
      </c>
    </row>
    <row r="360" spans="1:19">
      <c r="A360" s="10" t="s">
        <v>1366</v>
      </c>
      <c r="B360" s="10" t="s">
        <v>1367</v>
      </c>
      <c r="C360" s="76">
        <v>5.5370699999999999</v>
      </c>
      <c r="D360" s="76">
        <v>48.367400000000004</v>
      </c>
      <c r="E360" s="76">
        <v>3.1268400000000001</v>
      </c>
      <c r="F360" s="76">
        <v>1.7150600000000001E-4</v>
      </c>
      <c r="G360" s="52">
        <v>399</v>
      </c>
      <c r="H360" s="52" t="s">
        <v>22</v>
      </c>
      <c r="I360" s="52" t="s">
        <v>22</v>
      </c>
      <c r="J360" s="10" t="s">
        <v>15</v>
      </c>
      <c r="K360" s="10" t="s">
        <v>15</v>
      </c>
      <c r="L360" s="52" t="s">
        <v>23</v>
      </c>
      <c r="M360" s="52" t="s">
        <v>1365</v>
      </c>
      <c r="N360" s="52" t="s">
        <v>3307</v>
      </c>
      <c r="O360" s="126" t="s">
        <v>1368</v>
      </c>
      <c r="P360" s="126" t="s">
        <v>3307</v>
      </c>
      <c r="Q360" s="126" t="s">
        <v>15</v>
      </c>
      <c r="R360" s="126" t="s">
        <v>15</v>
      </c>
      <c r="S360" s="126" t="s">
        <v>15</v>
      </c>
    </row>
    <row r="361" spans="1:19">
      <c r="A361" s="98" t="s">
        <v>1369</v>
      </c>
      <c r="B361" s="98" t="s">
        <v>1370</v>
      </c>
      <c r="C361" s="8">
        <v>6.42354</v>
      </c>
      <c r="D361" s="8">
        <v>154.84700000000001</v>
      </c>
      <c r="E361" s="8">
        <v>4.5913300000000001</v>
      </c>
      <c r="F361" s="8">
        <v>2.0408899999999999E-4</v>
      </c>
      <c r="G361" s="12">
        <v>846</v>
      </c>
      <c r="H361" s="12" t="s">
        <v>23</v>
      </c>
      <c r="I361" s="12" t="s">
        <v>22</v>
      </c>
      <c r="J361" s="98" t="s">
        <v>15</v>
      </c>
      <c r="K361" s="98" t="s">
        <v>15</v>
      </c>
      <c r="L361" s="12" t="s">
        <v>23</v>
      </c>
      <c r="M361" s="12" t="s">
        <v>1371</v>
      </c>
      <c r="N361" s="12" t="s">
        <v>3307</v>
      </c>
      <c r="O361" s="124" t="s">
        <v>15</v>
      </c>
      <c r="P361" s="124" t="s">
        <v>15</v>
      </c>
      <c r="Q361" s="124" t="s">
        <v>15</v>
      </c>
      <c r="R361" s="124" t="s">
        <v>15</v>
      </c>
      <c r="S361" s="124" t="s">
        <v>15</v>
      </c>
    </row>
    <row r="362" spans="1:19">
      <c r="A362" s="10" t="s">
        <v>1372</v>
      </c>
      <c r="B362" s="10" t="s">
        <v>1370</v>
      </c>
      <c r="C362" s="76">
        <v>7.8082399999999996</v>
      </c>
      <c r="D362" s="76">
        <v>185.72</v>
      </c>
      <c r="E362" s="76">
        <v>4.5719799999999999</v>
      </c>
      <c r="F362" s="76">
        <v>1.7150600000000001E-4</v>
      </c>
      <c r="G362" s="52">
        <v>704</v>
      </c>
      <c r="H362" s="52" t="s">
        <v>23</v>
      </c>
      <c r="I362" s="52" t="s">
        <v>22</v>
      </c>
      <c r="J362" s="10" t="s">
        <v>780</v>
      </c>
      <c r="K362" s="10" t="s">
        <v>296</v>
      </c>
      <c r="L362" s="52" t="s">
        <v>23</v>
      </c>
      <c r="M362" s="52" t="s">
        <v>1371</v>
      </c>
      <c r="N362" s="52" t="s">
        <v>3307</v>
      </c>
      <c r="O362" s="126" t="s">
        <v>15</v>
      </c>
      <c r="P362" s="126" t="s">
        <v>15</v>
      </c>
      <c r="Q362" s="126" t="s">
        <v>15</v>
      </c>
      <c r="R362" s="126" t="s">
        <v>15</v>
      </c>
      <c r="S362" s="126" t="s">
        <v>15</v>
      </c>
    </row>
    <row r="363" spans="1:19">
      <c r="A363" s="98" t="s">
        <v>1373</v>
      </c>
      <c r="B363" s="98" t="s">
        <v>1374</v>
      </c>
      <c r="C363" s="8">
        <v>40.689700000000002</v>
      </c>
      <c r="D363" s="8">
        <v>5828.76</v>
      </c>
      <c r="E363" s="8">
        <v>7.1623799999999997</v>
      </c>
      <c r="F363" s="8">
        <v>2.0408899999999999E-4</v>
      </c>
      <c r="G363" s="12">
        <v>368</v>
      </c>
      <c r="H363" s="12" t="s">
        <v>22</v>
      </c>
      <c r="I363" s="12" t="s">
        <v>22</v>
      </c>
      <c r="J363" s="98" t="s">
        <v>1375</v>
      </c>
      <c r="K363" s="98" t="s">
        <v>62</v>
      </c>
      <c r="L363" s="12" t="s">
        <v>23</v>
      </c>
      <c r="M363" s="12" t="s">
        <v>1376</v>
      </c>
      <c r="N363" s="12" t="s">
        <v>3307</v>
      </c>
      <c r="O363" s="124" t="s">
        <v>1377</v>
      </c>
      <c r="P363" s="124" t="s">
        <v>3307</v>
      </c>
      <c r="Q363" s="124" t="s">
        <v>15</v>
      </c>
      <c r="R363" s="124" t="s">
        <v>15</v>
      </c>
      <c r="S363" s="124" t="s">
        <v>15</v>
      </c>
    </row>
    <row r="364" spans="1:19">
      <c r="A364" s="10" t="s">
        <v>1378</v>
      </c>
      <c r="B364" s="10" t="s">
        <v>1374</v>
      </c>
      <c r="C364" s="76">
        <v>84.463999999999999</v>
      </c>
      <c r="D364" s="76">
        <v>2152.33</v>
      </c>
      <c r="E364" s="76">
        <v>4.6714200000000003</v>
      </c>
      <c r="F364" s="76">
        <v>1.7150600000000001E-4</v>
      </c>
      <c r="G364" s="52">
        <v>337</v>
      </c>
      <c r="H364" s="52" t="s">
        <v>22</v>
      </c>
      <c r="I364" s="52" t="s">
        <v>22</v>
      </c>
      <c r="J364" s="10" t="s">
        <v>1375</v>
      </c>
      <c r="K364" s="10" t="s">
        <v>62</v>
      </c>
      <c r="L364" s="52" t="s">
        <v>23</v>
      </c>
      <c r="M364" s="52" t="s">
        <v>1376</v>
      </c>
      <c r="N364" s="52" t="s">
        <v>3307</v>
      </c>
      <c r="O364" s="126" t="s">
        <v>1377</v>
      </c>
      <c r="P364" s="126" t="s">
        <v>3307</v>
      </c>
      <c r="Q364" s="126" t="s">
        <v>15</v>
      </c>
      <c r="R364" s="126" t="s">
        <v>15</v>
      </c>
      <c r="S364" s="126" t="s">
        <v>15</v>
      </c>
    </row>
    <row r="365" spans="1:19">
      <c r="A365" s="98" t="s">
        <v>1379</v>
      </c>
      <c r="B365" s="98" t="s">
        <v>1380</v>
      </c>
      <c r="C365" s="8">
        <v>50.974299999999999</v>
      </c>
      <c r="D365" s="8">
        <v>623.82500000000005</v>
      </c>
      <c r="E365" s="8">
        <v>3.6133000000000002</v>
      </c>
      <c r="F365" s="8">
        <v>2.0408899999999999E-4</v>
      </c>
      <c r="G365" s="12">
        <v>506</v>
      </c>
      <c r="H365" s="12" t="s">
        <v>22</v>
      </c>
      <c r="I365" s="12" t="s">
        <v>22</v>
      </c>
      <c r="J365" s="98" t="s">
        <v>1381</v>
      </c>
      <c r="K365" s="98" t="s">
        <v>36</v>
      </c>
      <c r="L365" s="12" t="s">
        <v>23</v>
      </c>
      <c r="M365" s="12" t="s">
        <v>1382</v>
      </c>
      <c r="N365" s="12" t="s">
        <v>3307</v>
      </c>
      <c r="O365" s="124" t="s">
        <v>1383</v>
      </c>
      <c r="P365" s="124" t="s">
        <v>3307</v>
      </c>
      <c r="Q365" s="124" t="s">
        <v>15</v>
      </c>
      <c r="R365" s="124" t="s">
        <v>15</v>
      </c>
      <c r="S365" s="124" t="s">
        <v>15</v>
      </c>
    </row>
    <row r="366" spans="1:19">
      <c r="A366" s="10" t="s">
        <v>1384</v>
      </c>
      <c r="B366" s="10" t="s">
        <v>1380</v>
      </c>
      <c r="C366" s="76">
        <v>35.970100000000002</v>
      </c>
      <c r="D366" s="76">
        <v>1927.03</v>
      </c>
      <c r="E366" s="76">
        <v>5.74343</v>
      </c>
      <c r="F366" s="76">
        <v>1.7150600000000001E-4</v>
      </c>
      <c r="G366" s="52">
        <v>504</v>
      </c>
      <c r="H366" s="52" t="s">
        <v>22</v>
      </c>
      <c r="I366" s="52" t="s">
        <v>22</v>
      </c>
      <c r="J366" s="10" t="s">
        <v>1381</v>
      </c>
      <c r="K366" s="10" t="s">
        <v>36</v>
      </c>
      <c r="L366" s="52" t="s">
        <v>23</v>
      </c>
      <c r="M366" s="52" t="s">
        <v>1382</v>
      </c>
      <c r="N366" s="52" t="s">
        <v>3307</v>
      </c>
      <c r="O366" s="126" t="s">
        <v>1383</v>
      </c>
      <c r="P366" s="126" t="s">
        <v>3307</v>
      </c>
      <c r="Q366" s="126" t="s">
        <v>15</v>
      </c>
      <c r="R366" s="126" t="s">
        <v>15</v>
      </c>
      <c r="S366" s="126" t="s">
        <v>15</v>
      </c>
    </row>
    <row r="367" spans="1:19">
      <c r="A367" s="98" t="s">
        <v>1385</v>
      </c>
      <c r="B367" s="98" t="s">
        <v>1386</v>
      </c>
      <c r="C367" s="8">
        <v>13.1838</v>
      </c>
      <c r="D367" s="8">
        <v>2317.5500000000002</v>
      </c>
      <c r="E367" s="8">
        <v>7.4576900000000004</v>
      </c>
      <c r="F367" s="8">
        <v>2.0408899999999999E-4</v>
      </c>
      <c r="G367" s="12">
        <v>375</v>
      </c>
      <c r="H367" s="12" t="s">
        <v>23</v>
      </c>
      <c r="I367" s="12" t="s">
        <v>22</v>
      </c>
      <c r="J367" s="98" t="s">
        <v>1387</v>
      </c>
      <c r="K367" s="98" t="s">
        <v>1388</v>
      </c>
      <c r="L367" s="12" t="s">
        <v>23</v>
      </c>
      <c r="M367" s="12" t="s">
        <v>1389</v>
      </c>
      <c r="N367" s="12" t="s">
        <v>3307</v>
      </c>
      <c r="O367" s="124" t="s">
        <v>15</v>
      </c>
      <c r="P367" s="124" t="s">
        <v>15</v>
      </c>
      <c r="Q367" s="124" t="s">
        <v>15</v>
      </c>
      <c r="R367" s="124" t="s">
        <v>15</v>
      </c>
      <c r="S367" s="124" t="s">
        <v>15</v>
      </c>
    </row>
    <row r="368" spans="1:19">
      <c r="A368" s="10" t="s">
        <v>1390</v>
      </c>
      <c r="B368" s="10" t="s">
        <v>1386</v>
      </c>
      <c r="C368" s="76">
        <v>3.4720200000000001</v>
      </c>
      <c r="D368" s="76">
        <v>7.8339699999999999</v>
      </c>
      <c r="E368" s="76">
        <v>1.17397</v>
      </c>
      <c r="F368" s="76">
        <v>4.20735E-2</v>
      </c>
      <c r="G368" s="52">
        <v>453</v>
      </c>
      <c r="H368" s="52" t="s">
        <v>23</v>
      </c>
      <c r="I368" s="52" t="s">
        <v>22</v>
      </c>
      <c r="J368" s="10" t="s">
        <v>1387</v>
      </c>
      <c r="K368" s="10" t="s">
        <v>1388</v>
      </c>
      <c r="L368" s="52" t="s">
        <v>23</v>
      </c>
      <c r="M368" s="52" t="s">
        <v>1389</v>
      </c>
      <c r="N368" s="52" t="s">
        <v>3307</v>
      </c>
      <c r="O368" s="126" t="s">
        <v>15</v>
      </c>
      <c r="P368" s="126" t="s">
        <v>15</v>
      </c>
      <c r="Q368" s="126" t="s">
        <v>15</v>
      </c>
      <c r="R368" s="126" t="s">
        <v>15</v>
      </c>
      <c r="S368" s="126" t="s">
        <v>15</v>
      </c>
    </row>
    <row r="369" spans="1:19">
      <c r="A369" s="98" t="s">
        <v>1391</v>
      </c>
      <c r="B369" s="98" t="s">
        <v>545</v>
      </c>
      <c r="C369" s="8">
        <v>11.2735</v>
      </c>
      <c r="D369" s="8">
        <v>88.122799999999998</v>
      </c>
      <c r="E369" s="8">
        <v>2.96658</v>
      </c>
      <c r="F369" s="8">
        <v>2.0408899999999999E-4</v>
      </c>
      <c r="G369" s="12">
        <v>333</v>
      </c>
      <c r="H369" s="12" t="s">
        <v>23</v>
      </c>
      <c r="I369" s="12" t="s">
        <v>22</v>
      </c>
      <c r="J369" s="98" t="s">
        <v>15</v>
      </c>
      <c r="K369" s="98" t="s">
        <v>15</v>
      </c>
      <c r="L369" s="12" t="s">
        <v>23</v>
      </c>
      <c r="M369" s="12" t="s">
        <v>1392</v>
      </c>
      <c r="N369" s="12" t="s">
        <v>3307</v>
      </c>
      <c r="O369" s="124" t="s">
        <v>15</v>
      </c>
      <c r="P369" s="124" t="s">
        <v>15</v>
      </c>
      <c r="Q369" s="124" t="s">
        <v>15</v>
      </c>
      <c r="R369" s="124" t="s">
        <v>15</v>
      </c>
      <c r="S369" s="124" t="s">
        <v>15</v>
      </c>
    </row>
    <row r="370" spans="1:19">
      <c r="A370" s="10" t="s">
        <v>1393</v>
      </c>
      <c r="B370" s="10" t="s">
        <v>545</v>
      </c>
      <c r="C370" s="76">
        <v>34.093299999999999</v>
      </c>
      <c r="D370" s="76">
        <v>181.166</v>
      </c>
      <c r="E370" s="76">
        <v>2.4097499999999998</v>
      </c>
      <c r="F370" s="76">
        <v>1.7150600000000001E-4</v>
      </c>
      <c r="G370" s="52">
        <v>545</v>
      </c>
      <c r="H370" s="52" t="s">
        <v>23</v>
      </c>
      <c r="I370" s="52" t="s">
        <v>22</v>
      </c>
      <c r="J370" s="10" t="s">
        <v>1394</v>
      </c>
      <c r="K370" s="10" t="s">
        <v>1395</v>
      </c>
      <c r="L370" s="52" t="s">
        <v>23</v>
      </c>
      <c r="M370" s="52" t="s">
        <v>1392</v>
      </c>
      <c r="N370" s="52" t="s">
        <v>3307</v>
      </c>
      <c r="O370" s="126" t="s">
        <v>15</v>
      </c>
      <c r="P370" s="126" t="s">
        <v>15</v>
      </c>
      <c r="Q370" s="126" t="s">
        <v>15</v>
      </c>
      <c r="R370" s="126" t="s">
        <v>15</v>
      </c>
      <c r="S370" s="126" t="s">
        <v>15</v>
      </c>
    </row>
    <row r="371" spans="1:19">
      <c r="A371" s="98" t="s">
        <v>1396</v>
      </c>
      <c r="B371" s="98" t="s">
        <v>484</v>
      </c>
      <c r="C371" s="8">
        <v>14.480499999999999</v>
      </c>
      <c r="D371" s="8">
        <v>29.472999999999999</v>
      </c>
      <c r="E371" s="8">
        <v>1.02528</v>
      </c>
      <c r="F371" s="8">
        <v>2.0408899999999999E-4</v>
      </c>
      <c r="G371" s="12">
        <v>260</v>
      </c>
      <c r="H371" s="12" t="s">
        <v>23</v>
      </c>
      <c r="I371" s="12" t="s">
        <v>22</v>
      </c>
      <c r="J371" s="98" t="s">
        <v>15</v>
      </c>
      <c r="K371" s="98" t="s">
        <v>15</v>
      </c>
      <c r="L371" s="12" t="s">
        <v>23</v>
      </c>
      <c r="M371" s="12" t="s">
        <v>1397</v>
      </c>
      <c r="N371" s="12" t="s">
        <v>3307</v>
      </c>
      <c r="O371" s="124" t="s">
        <v>15</v>
      </c>
      <c r="P371" s="124" t="s">
        <v>15</v>
      </c>
      <c r="Q371" s="124" t="s">
        <v>15</v>
      </c>
      <c r="R371" s="124" t="s">
        <v>15</v>
      </c>
      <c r="S371" s="124" t="s">
        <v>15</v>
      </c>
    </row>
    <row r="372" spans="1:19">
      <c r="A372" s="10" t="s">
        <v>1398</v>
      </c>
      <c r="B372" s="10" t="s">
        <v>484</v>
      </c>
      <c r="C372" s="76">
        <v>55.790500000000002</v>
      </c>
      <c r="D372" s="76">
        <v>216.6</v>
      </c>
      <c r="E372" s="76">
        <v>1.9569399999999999</v>
      </c>
      <c r="F372" s="76">
        <v>1.7150600000000001E-4</v>
      </c>
      <c r="G372" s="52">
        <v>250</v>
      </c>
      <c r="H372" s="52" t="s">
        <v>23</v>
      </c>
      <c r="I372" s="52" t="s">
        <v>22</v>
      </c>
      <c r="J372" s="10" t="s">
        <v>15</v>
      </c>
      <c r="K372" s="10" t="s">
        <v>15</v>
      </c>
      <c r="L372" s="52" t="s">
        <v>23</v>
      </c>
      <c r="M372" s="52" t="s">
        <v>1397</v>
      </c>
      <c r="N372" s="52" t="s">
        <v>3307</v>
      </c>
      <c r="O372" s="126" t="s">
        <v>15</v>
      </c>
      <c r="P372" s="126" t="s">
        <v>15</v>
      </c>
      <c r="Q372" s="126" t="s">
        <v>15</v>
      </c>
      <c r="R372" s="126" t="s">
        <v>15</v>
      </c>
      <c r="S372" s="126" t="s">
        <v>15</v>
      </c>
    </row>
    <row r="373" spans="1:19">
      <c r="A373" s="98" t="s">
        <v>1399</v>
      </c>
      <c r="B373" s="98" t="s">
        <v>1400</v>
      </c>
      <c r="C373" s="8">
        <v>16.214099999999998</v>
      </c>
      <c r="D373" s="8">
        <v>226.33500000000001</v>
      </c>
      <c r="E373" s="8">
        <v>3.80314</v>
      </c>
      <c r="F373" s="8">
        <v>2.0408899999999999E-4</v>
      </c>
      <c r="G373" s="12">
        <v>507</v>
      </c>
      <c r="H373" s="12" t="s">
        <v>23</v>
      </c>
      <c r="I373" s="12" t="s">
        <v>22</v>
      </c>
      <c r="J373" s="98" t="s">
        <v>535</v>
      </c>
      <c r="K373" s="98" t="s">
        <v>30</v>
      </c>
      <c r="L373" s="12" t="s">
        <v>23</v>
      </c>
      <c r="M373" s="12" t="s">
        <v>1401</v>
      </c>
      <c r="N373" s="12" t="s">
        <v>3307</v>
      </c>
      <c r="O373" s="124" t="s">
        <v>15</v>
      </c>
      <c r="P373" s="124" t="s">
        <v>15</v>
      </c>
      <c r="Q373" s="124" t="s">
        <v>15</v>
      </c>
      <c r="R373" s="124" t="s">
        <v>15</v>
      </c>
      <c r="S373" s="124" t="s">
        <v>15</v>
      </c>
    </row>
    <row r="374" spans="1:19">
      <c r="A374" s="10" t="s">
        <v>1402</v>
      </c>
      <c r="B374" s="10" t="s">
        <v>1400</v>
      </c>
      <c r="C374" s="76">
        <v>8.9475499999999997</v>
      </c>
      <c r="D374" s="76">
        <v>326.78800000000001</v>
      </c>
      <c r="E374" s="76">
        <v>5.1907199999999998</v>
      </c>
      <c r="F374" s="76">
        <v>1.7150600000000001E-4</v>
      </c>
      <c r="G374" s="52">
        <v>484</v>
      </c>
      <c r="H374" s="52" t="s">
        <v>23</v>
      </c>
      <c r="I374" s="52" t="s">
        <v>22</v>
      </c>
      <c r="J374" s="10" t="s">
        <v>535</v>
      </c>
      <c r="K374" s="10" t="s">
        <v>30</v>
      </c>
      <c r="L374" s="52" t="s">
        <v>23</v>
      </c>
      <c r="M374" s="52" t="s">
        <v>1401</v>
      </c>
      <c r="N374" s="52" t="s">
        <v>3307</v>
      </c>
      <c r="O374" s="126" t="s">
        <v>15</v>
      </c>
      <c r="P374" s="126" t="s">
        <v>15</v>
      </c>
      <c r="Q374" s="126" t="s">
        <v>15</v>
      </c>
      <c r="R374" s="126" t="s">
        <v>15</v>
      </c>
      <c r="S374" s="126" t="s">
        <v>15</v>
      </c>
    </row>
    <row r="375" spans="1:19">
      <c r="A375" s="98" t="s">
        <v>1403</v>
      </c>
      <c r="B375" s="98" t="s">
        <v>1404</v>
      </c>
      <c r="C375" s="8">
        <v>68.898799999999994</v>
      </c>
      <c r="D375" s="8">
        <v>187.435</v>
      </c>
      <c r="E375" s="8">
        <v>1.44384</v>
      </c>
      <c r="F375" s="8">
        <v>2.0408899999999999E-4</v>
      </c>
      <c r="G375" s="12">
        <v>558</v>
      </c>
      <c r="H375" s="12" t="s">
        <v>23</v>
      </c>
      <c r="I375" s="12" t="s">
        <v>22</v>
      </c>
      <c r="J375" s="98" t="s">
        <v>1405</v>
      </c>
      <c r="K375" s="98" t="s">
        <v>1406</v>
      </c>
      <c r="L375" s="12" t="s">
        <v>23</v>
      </c>
      <c r="M375" s="12" t="s">
        <v>1407</v>
      </c>
      <c r="N375" s="12" t="s">
        <v>3307</v>
      </c>
      <c r="O375" s="124" t="s">
        <v>15</v>
      </c>
      <c r="P375" s="124" t="s">
        <v>15</v>
      </c>
      <c r="Q375" s="124" t="s">
        <v>15</v>
      </c>
      <c r="R375" s="124" t="s">
        <v>15</v>
      </c>
      <c r="S375" s="124" t="s">
        <v>15</v>
      </c>
    </row>
    <row r="376" spans="1:19">
      <c r="A376" s="10" t="s">
        <v>1408</v>
      </c>
      <c r="B376" s="10" t="s">
        <v>1404</v>
      </c>
      <c r="C376" s="76">
        <v>21.1815</v>
      </c>
      <c r="D376" s="76">
        <v>71.720399999999998</v>
      </c>
      <c r="E376" s="76">
        <v>1.7595799999999999</v>
      </c>
      <c r="F376" s="76">
        <v>1.7150600000000001E-4</v>
      </c>
      <c r="G376" s="52">
        <v>549</v>
      </c>
      <c r="H376" s="52" t="s">
        <v>23</v>
      </c>
      <c r="I376" s="52" t="s">
        <v>22</v>
      </c>
      <c r="J376" s="10" t="s">
        <v>1405</v>
      </c>
      <c r="K376" s="10" t="s">
        <v>1406</v>
      </c>
      <c r="L376" s="52" t="s">
        <v>23</v>
      </c>
      <c r="M376" s="52" t="s">
        <v>1407</v>
      </c>
      <c r="N376" s="52" t="s">
        <v>3307</v>
      </c>
      <c r="O376" s="126" t="s">
        <v>15</v>
      </c>
      <c r="P376" s="126" t="s">
        <v>15</v>
      </c>
      <c r="Q376" s="126" t="s">
        <v>15</v>
      </c>
      <c r="R376" s="126" t="s">
        <v>15</v>
      </c>
      <c r="S376" s="126" t="s">
        <v>15</v>
      </c>
    </row>
    <row r="377" spans="1:19">
      <c r="A377" s="98" t="s">
        <v>1409</v>
      </c>
      <c r="B377" s="98" t="s">
        <v>484</v>
      </c>
      <c r="C377" s="8">
        <v>5.5746200000000004</v>
      </c>
      <c r="D377" s="8">
        <v>17.567599999999999</v>
      </c>
      <c r="E377" s="8">
        <v>1.6559699999999999</v>
      </c>
      <c r="F377" s="8">
        <v>2.0408899999999999E-4</v>
      </c>
      <c r="G377" s="12">
        <v>219</v>
      </c>
      <c r="H377" s="12" t="s">
        <v>23</v>
      </c>
      <c r="I377" s="12" t="s">
        <v>22</v>
      </c>
      <c r="J377" s="98" t="s">
        <v>15</v>
      </c>
      <c r="K377" s="98" t="s">
        <v>15</v>
      </c>
      <c r="L377" s="12" t="s">
        <v>23</v>
      </c>
      <c r="M377" s="12" t="s">
        <v>1410</v>
      </c>
      <c r="N377" s="12" t="s">
        <v>3307</v>
      </c>
      <c r="O377" s="124" t="s">
        <v>15</v>
      </c>
      <c r="P377" s="124" t="s">
        <v>15</v>
      </c>
      <c r="Q377" s="124" t="s">
        <v>15</v>
      </c>
      <c r="R377" s="124" t="s">
        <v>15</v>
      </c>
      <c r="S377" s="124" t="s">
        <v>15</v>
      </c>
    </row>
    <row r="378" spans="1:19">
      <c r="A378" s="10" t="s">
        <v>1411</v>
      </c>
      <c r="B378" s="10" t="s">
        <v>484</v>
      </c>
      <c r="C378" s="76">
        <v>8.4721499999999992</v>
      </c>
      <c r="D378" s="76">
        <v>23.555499999999999</v>
      </c>
      <c r="E378" s="76">
        <v>1.4752700000000001</v>
      </c>
      <c r="F378" s="76">
        <v>1.69699E-3</v>
      </c>
      <c r="G378" s="52">
        <v>224</v>
      </c>
      <c r="H378" s="52" t="s">
        <v>23</v>
      </c>
      <c r="I378" s="52" t="s">
        <v>22</v>
      </c>
      <c r="J378" s="10" t="s">
        <v>15</v>
      </c>
      <c r="K378" s="10" t="s">
        <v>15</v>
      </c>
      <c r="L378" s="52" t="s">
        <v>23</v>
      </c>
      <c r="M378" s="52" t="s">
        <v>1410</v>
      </c>
      <c r="N378" s="52" t="s">
        <v>3307</v>
      </c>
      <c r="O378" s="126" t="s">
        <v>15</v>
      </c>
      <c r="P378" s="126" t="s">
        <v>15</v>
      </c>
      <c r="Q378" s="126" t="s">
        <v>15</v>
      </c>
      <c r="R378" s="126" t="s">
        <v>15</v>
      </c>
      <c r="S378" s="126" t="s">
        <v>15</v>
      </c>
    </row>
    <row r="379" spans="1:19">
      <c r="A379" s="98" t="s">
        <v>1412</v>
      </c>
      <c r="B379" s="98" t="s">
        <v>484</v>
      </c>
      <c r="C379" s="8">
        <v>8.04054</v>
      </c>
      <c r="D379" s="8">
        <v>32.249899999999997</v>
      </c>
      <c r="E379" s="8">
        <v>2.00393</v>
      </c>
      <c r="F379" s="8">
        <v>2.0408899999999999E-4</v>
      </c>
      <c r="G379" s="12">
        <v>577</v>
      </c>
      <c r="H379" s="12" t="s">
        <v>23</v>
      </c>
      <c r="I379" s="12" t="s">
        <v>22</v>
      </c>
      <c r="J379" s="98" t="s">
        <v>1413</v>
      </c>
      <c r="K379" s="98" t="s">
        <v>1414</v>
      </c>
      <c r="L379" s="12" t="s">
        <v>23</v>
      </c>
      <c r="M379" s="12" t="s">
        <v>1415</v>
      </c>
      <c r="N379" s="12" t="s">
        <v>3307</v>
      </c>
      <c r="O379" s="124" t="s">
        <v>15</v>
      </c>
      <c r="P379" s="124" t="s">
        <v>15</v>
      </c>
      <c r="Q379" s="124" t="s">
        <v>15</v>
      </c>
      <c r="R379" s="124" t="s">
        <v>15</v>
      </c>
      <c r="S379" s="124" t="s">
        <v>15</v>
      </c>
    </row>
    <row r="380" spans="1:19">
      <c r="A380" s="10" t="s">
        <v>1416</v>
      </c>
      <c r="B380" s="10" t="s">
        <v>1417</v>
      </c>
      <c r="C380" s="76">
        <v>6.7501100000000003</v>
      </c>
      <c r="D380" s="76">
        <v>15.422800000000001</v>
      </c>
      <c r="E380" s="76">
        <v>1.19208</v>
      </c>
      <c r="F380" s="76">
        <v>3.7172400000000001E-2</v>
      </c>
      <c r="G380" s="52">
        <v>347</v>
      </c>
      <c r="H380" s="52" t="s">
        <v>23</v>
      </c>
      <c r="I380" s="52" t="s">
        <v>22</v>
      </c>
      <c r="J380" s="10" t="s">
        <v>1413</v>
      </c>
      <c r="K380" s="10" t="s">
        <v>1414</v>
      </c>
      <c r="L380" s="52" t="s">
        <v>23</v>
      </c>
      <c r="M380" s="52" t="s">
        <v>1415</v>
      </c>
      <c r="N380" s="52" t="s">
        <v>3307</v>
      </c>
      <c r="O380" s="126" t="s">
        <v>15</v>
      </c>
      <c r="P380" s="126" t="s">
        <v>15</v>
      </c>
      <c r="Q380" s="126" t="s">
        <v>15</v>
      </c>
      <c r="R380" s="126" t="s">
        <v>15</v>
      </c>
      <c r="S380" s="126" t="s">
        <v>15</v>
      </c>
    </row>
    <row r="381" spans="1:19">
      <c r="A381" s="98" t="s">
        <v>1418</v>
      </c>
      <c r="B381" s="98" t="s">
        <v>484</v>
      </c>
      <c r="C381" s="8">
        <v>55.465299999999999</v>
      </c>
      <c r="D381" s="8">
        <v>609.83299999999997</v>
      </c>
      <c r="E381" s="8">
        <v>3.4587599999999998</v>
      </c>
      <c r="F381" s="8">
        <v>2.0408899999999999E-4</v>
      </c>
      <c r="G381" s="12">
        <v>183</v>
      </c>
      <c r="H381" s="12" t="s">
        <v>22</v>
      </c>
      <c r="I381" s="12" t="s">
        <v>23</v>
      </c>
      <c r="J381" s="98" t="s">
        <v>15</v>
      </c>
      <c r="K381" s="98" t="s">
        <v>15</v>
      </c>
      <c r="L381" s="12" t="s">
        <v>23</v>
      </c>
      <c r="M381" s="12" t="s">
        <v>1419</v>
      </c>
      <c r="N381" s="12" t="s">
        <v>3307</v>
      </c>
      <c r="O381" s="124" t="s">
        <v>1420</v>
      </c>
      <c r="P381" s="124" t="s">
        <v>3307</v>
      </c>
      <c r="Q381" s="124" t="s">
        <v>1421</v>
      </c>
      <c r="R381" s="124" t="s">
        <v>525</v>
      </c>
      <c r="S381" s="124" t="s">
        <v>15</v>
      </c>
    </row>
    <row r="382" spans="1:19">
      <c r="A382" s="10" t="s">
        <v>1422</v>
      </c>
      <c r="B382" s="10" t="s">
        <v>484</v>
      </c>
      <c r="C382" s="76">
        <v>40.2622</v>
      </c>
      <c r="D382" s="76">
        <v>105.48399999999999</v>
      </c>
      <c r="E382" s="76">
        <v>1.3895200000000001</v>
      </c>
      <c r="F382" s="76">
        <v>1.7150600000000001E-4</v>
      </c>
      <c r="G382" s="52">
        <v>238</v>
      </c>
      <c r="H382" s="52" t="s">
        <v>22</v>
      </c>
      <c r="I382" s="52" t="s">
        <v>23</v>
      </c>
      <c r="J382" s="10" t="s">
        <v>15</v>
      </c>
      <c r="K382" s="10" t="s">
        <v>15</v>
      </c>
      <c r="L382" s="52" t="s">
        <v>23</v>
      </c>
      <c r="M382" s="52" t="s">
        <v>1419</v>
      </c>
      <c r="N382" s="52" t="s">
        <v>3307</v>
      </c>
      <c r="O382" s="126" t="s">
        <v>1420</v>
      </c>
      <c r="P382" s="126" t="s">
        <v>3307</v>
      </c>
      <c r="Q382" s="126" t="s">
        <v>1421</v>
      </c>
      <c r="R382" s="126" t="s">
        <v>525</v>
      </c>
      <c r="S382" s="126" t="s">
        <v>1423</v>
      </c>
    </row>
    <row r="383" spans="1:19">
      <c r="A383" s="98" t="s">
        <v>1424</v>
      </c>
      <c r="B383" s="98" t="s">
        <v>484</v>
      </c>
      <c r="C383" s="8">
        <v>63.216700000000003</v>
      </c>
      <c r="D383" s="8">
        <v>459.53</v>
      </c>
      <c r="E383" s="8">
        <v>2.86178</v>
      </c>
      <c r="F383" s="8">
        <v>2.0408899999999999E-4</v>
      </c>
      <c r="G383" s="12">
        <v>197</v>
      </c>
      <c r="H383" s="12" t="s">
        <v>22</v>
      </c>
      <c r="I383" s="12" t="s">
        <v>23</v>
      </c>
      <c r="J383" s="98" t="s">
        <v>15</v>
      </c>
      <c r="K383" s="98" t="s">
        <v>15</v>
      </c>
      <c r="L383" s="12" t="s">
        <v>23</v>
      </c>
      <c r="M383" s="12" t="s">
        <v>1425</v>
      </c>
      <c r="N383" s="12" t="s">
        <v>3307</v>
      </c>
      <c r="O383" s="124" t="s">
        <v>1426</v>
      </c>
      <c r="P383" s="124" t="s">
        <v>3307</v>
      </c>
      <c r="Q383" s="124" t="s">
        <v>1427</v>
      </c>
      <c r="R383" s="124" t="s">
        <v>3307</v>
      </c>
      <c r="S383" s="124" t="s">
        <v>15</v>
      </c>
    </row>
    <row r="384" spans="1:19">
      <c r="A384" s="10" t="s">
        <v>1428</v>
      </c>
      <c r="B384" s="10" t="s">
        <v>484</v>
      </c>
      <c r="C384" s="76">
        <v>11.779500000000001</v>
      </c>
      <c r="D384" s="76">
        <v>473.78</v>
      </c>
      <c r="E384" s="76">
        <v>5.32986</v>
      </c>
      <c r="F384" s="76">
        <v>1.7150600000000001E-4</v>
      </c>
      <c r="G384" s="52">
        <v>197</v>
      </c>
      <c r="H384" s="52" t="s">
        <v>23</v>
      </c>
      <c r="I384" s="52" t="s">
        <v>23</v>
      </c>
      <c r="J384" s="10" t="s">
        <v>15</v>
      </c>
      <c r="K384" s="10" t="s">
        <v>15</v>
      </c>
      <c r="L384" s="52" t="s">
        <v>23</v>
      </c>
      <c r="M384" s="52" t="s">
        <v>1425</v>
      </c>
      <c r="N384" s="52" t="s">
        <v>3307</v>
      </c>
      <c r="O384" s="126" t="s">
        <v>15</v>
      </c>
      <c r="P384" s="126" t="s">
        <v>15</v>
      </c>
      <c r="Q384" s="126" t="s">
        <v>15</v>
      </c>
      <c r="R384" s="126" t="s">
        <v>15</v>
      </c>
      <c r="S384" s="126" t="s">
        <v>15</v>
      </c>
    </row>
    <row r="385" spans="1:19">
      <c r="A385" s="98" t="s">
        <v>1429</v>
      </c>
      <c r="B385" s="98" t="s">
        <v>484</v>
      </c>
      <c r="C385" s="8">
        <v>37.882399999999997</v>
      </c>
      <c r="D385" s="8">
        <v>295.98200000000003</v>
      </c>
      <c r="E385" s="8">
        <v>2.96591</v>
      </c>
      <c r="F385" s="8">
        <v>2.0408899999999999E-4</v>
      </c>
      <c r="G385" s="12">
        <v>101</v>
      </c>
      <c r="H385" s="12" t="s">
        <v>22</v>
      </c>
      <c r="I385" s="12" t="s">
        <v>23</v>
      </c>
      <c r="J385" s="98" t="s">
        <v>15</v>
      </c>
      <c r="K385" s="98" t="s">
        <v>15</v>
      </c>
      <c r="L385" s="12" t="s">
        <v>23</v>
      </c>
      <c r="M385" s="12" t="s">
        <v>1430</v>
      </c>
      <c r="N385" s="12" t="s">
        <v>3307</v>
      </c>
      <c r="O385" s="124" t="s">
        <v>1431</v>
      </c>
      <c r="P385" s="124" t="s">
        <v>103</v>
      </c>
      <c r="Q385" s="124" t="s">
        <v>1432</v>
      </c>
      <c r="R385" s="124" t="s">
        <v>103</v>
      </c>
      <c r="S385" s="124" t="s">
        <v>15</v>
      </c>
    </row>
    <row r="386" spans="1:19">
      <c r="A386" s="10" t="s">
        <v>1433</v>
      </c>
      <c r="B386" s="10" t="s">
        <v>484</v>
      </c>
      <c r="C386" s="76">
        <v>7.7226400000000002</v>
      </c>
      <c r="D386" s="76">
        <v>199.41</v>
      </c>
      <c r="E386" s="76">
        <v>4.6905000000000001</v>
      </c>
      <c r="F386" s="76">
        <v>1.7150600000000001E-4</v>
      </c>
      <c r="G386" s="52">
        <v>125</v>
      </c>
      <c r="H386" s="52" t="s">
        <v>23</v>
      </c>
      <c r="I386" s="52" t="s">
        <v>23</v>
      </c>
      <c r="J386" s="10" t="s">
        <v>15</v>
      </c>
      <c r="K386" s="10" t="s">
        <v>15</v>
      </c>
      <c r="L386" s="52" t="s">
        <v>23</v>
      </c>
      <c r="M386" s="52" t="s">
        <v>1430</v>
      </c>
      <c r="N386" s="52" t="s">
        <v>3307</v>
      </c>
      <c r="O386" s="126" t="s">
        <v>15</v>
      </c>
      <c r="P386" s="126" t="s">
        <v>15</v>
      </c>
      <c r="Q386" s="126" t="s">
        <v>15</v>
      </c>
      <c r="R386" s="126" t="s">
        <v>15</v>
      </c>
      <c r="S386" s="126" t="s">
        <v>15</v>
      </c>
    </row>
    <row r="387" spans="1:19">
      <c r="A387" s="98" t="s">
        <v>1434</v>
      </c>
      <c r="B387" s="98" t="s">
        <v>1435</v>
      </c>
      <c r="C387" s="8">
        <v>11.4069</v>
      </c>
      <c r="D387" s="8">
        <v>76.542000000000002</v>
      </c>
      <c r="E387" s="8">
        <v>2.74634</v>
      </c>
      <c r="F387" s="8">
        <v>2.0408899999999999E-4</v>
      </c>
      <c r="G387" s="12">
        <v>391</v>
      </c>
      <c r="H387" s="12" t="s">
        <v>23</v>
      </c>
      <c r="I387" s="12" t="s">
        <v>22</v>
      </c>
      <c r="J387" s="98" t="s">
        <v>1436</v>
      </c>
      <c r="K387" s="98" t="s">
        <v>1437</v>
      </c>
      <c r="L387" s="12" t="s">
        <v>23</v>
      </c>
      <c r="M387" s="12" t="s">
        <v>1438</v>
      </c>
      <c r="N387" s="12" t="s">
        <v>3307</v>
      </c>
      <c r="O387" s="124" t="s">
        <v>15</v>
      </c>
      <c r="P387" s="124" t="s">
        <v>15</v>
      </c>
      <c r="Q387" s="124" t="s">
        <v>15</v>
      </c>
      <c r="R387" s="124" t="s">
        <v>15</v>
      </c>
      <c r="S387" s="124" t="s">
        <v>15</v>
      </c>
    </row>
    <row r="388" spans="1:19">
      <c r="A388" s="10" t="s">
        <v>1439</v>
      </c>
      <c r="B388" s="10" t="s">
        <v>1435</v>
      </c>
      <c r="C388" s="76">
        <v>6.2307399999999999</v>
      </c>
      <c r="D388" s="76">
        <v>29.209499999999998</v>
      </c>
      <c r="E388" s="76">
        <v>2.2289599999999998</v>
      </c>
      <c r="F388" s="76">
        <v>1.7150600000000001E-4</v>
      </c>
      <c r="G388" s="52">
        <v>386</v>
      </c>
      <c r="H388" s="52" t="s">
        <v>23</v>
      </c>
      <c r="I388" s="52" t="s">
        <v>22</v>
      </c>
      <c r="J388" s="10" t="s">
        <v>1436</v>
      </c>
      <c r="K388" s="10" t="s">
        <v>1437</v>
      </c>
      <c r="L388" s="52" t="s">
        <v>23</v>
      </c>
      <c r="M388" s="52" t="s">
        <v>1438</v>
      </c>
      <c r="N388" s="52" t="s">
        <v>3307</v>
      </c>
      <c r="O388" s="126" t="s">
        <v>15</v>
      </c>
      <c r="P388" s="126" t="s">
        <v>15</v>
      </c>
      <c r="Q388" s="126" t="s">
        <v>15</v>
      </c>
      <c r="R388" s="126" t="s">
        <v>15</v>
      </c>
      <c r="S388" s="126" t="s">
        <v>15</v>
      </c>
    </row>
    <row r="389" spans="1:19">
      <c r="A389" s="98" t="s">
        <v>1440</v>
      </c>
      <c r="B389" s="98" t="s">
        <v>1441</v>
      </c>
      <c r="C389" s="8">
        <v>5.3417199999999996</v>
      </c>
      <c r="D389" s="8">
        <v>16.587299999999999</v>
      </c>
      <c r="E389" s="8">
        <v>1.6347</v>
      </c>
      <c r="F389" s="8">
        <v>6.8801399999999999E-3</v>
      </c>
      <c r="G389" s="12">
        <v>159</v>
      </c>
      <c r="H389" s="12" t="s">
        <v>23</v>
      </c>
      <c r="I389" s="12" t="s">
        <v>22</v>
      </c>
      <c r="J389" s="98" t="s">
        <v>15</v>
      </c>
      <c r="K389" s="98" t="s">
        <v>15</v>
      </c>
      <c r="L389" s="12" t="s">
        <v>23</v>
      </c>
      <c r="M389" s="12" t="s">
        <v>1442</v>
      </c>
      <c r="N389" s="12" t="s">
        <v>103</v>
      </c>
      <c r="O389" s="124" t="s">
        <v>15</v>
      </c>
      <c r="P389" s="124" t="s">
        <v>15</v>
      </c>
      <c r="Q389" s="124" t="s">
        <v>15</v>
      </c>
      <c r="R389" s="124" t="s">
        <v>15</v>
      </c>
      <c r="S389" s="124" t="s">
        <v>15</v>
      </c>
    </row>
    <row r="390" spans="1:19">
      <c r="A390" s="98" t="s">
        <v>1443</v>
      </c>
      <c r="B390" s="98" t="s">
        <v>484</v>
      </c>
      <c r="C390" s="8">
        <v>0.87174300000000005</v>
      </c>
      <c r="D390" s="8">
        <v>2.2907500000000001</v>
      </c>
      <c r="E390" s="8">
        <v>1.39384</v>
      </c>
      <c r="F390" s="8">
        <v>4.1447499999999998E-2</v>
      </c>
      <c r="G390" s="12">
        <v>510</v>
      </c>
      <c r="H390" s="12" t="s">
        <v>23</v>
      </c>
      <c r="I390" s="12" t="s">
        <v>22</v>
      </c>
      <c r="J390" s="98" t="s">
        <v>1444</v>
      </c>
      <c r="K390" s="98" t="s">
        <v>92</v>
      </c>
      <c r="L390" s="12" t="s">
        <v>23</v>
      </c>
      <c r="M390" s="12" t="s">
        <v>1442</v>
      </c>
      <c r="N390" s="12" t="s">
        <v>103</v>
      </c>
      <c r="O390" s="124" t="s">
        <v>15</v>
      </c>
      <c r="P390" s="124" t="s">
        <v>15</v>
      </c>
      <c r="Q390" s="124" t="s">
        <v>15</v>
      </c>
      <c r="R390" s="124" t="s">
        <v>15</v>
      </c>
      <c r="S390" s="124" t="s">
        <v>15</v>
      </c>
    </row>
    <row r="391" spans="1:19">
      <c r="A391" s="98" t="s">
        <v>1445</v>
      </c>
      <c r="B391" s="98" t="s">
        <v>484</v>
      </c>
      <c r="C391" s="8">
        <v>7.2105399999999999</v>
      </c>
      <c r="D391" s="8">
        <v>18.088999999999999</v>
      </c>
      <c r="E391" s="8">
        <v>1.3269299999999999</v>
      </c>
      <c r="F391" s="8">
        <v>2.0408899999999999E-4</v>
      </c>
      <c r="G391" s="12">
        <v>330</v>
      </c>
      <c r="H391" s="12" t="s">
        <v>23</v>
      </c>
      <c r="I391" s="12" t="s">
        <v>22</v>
      </c>
      <c r="J391" s="98" t="s">
        <v>15</v>
      </c>
      <c r="K391" s="98" t="s">
        <v>15</v>
      </c>
      <c r="L391" s="12" t="s">
        <v>23</v>
      </c>
      <c r="M391" s="12" t="s">
        <v>1442</v>
      </c>
      <c r="N391" s="12" t="s">
        <v>103</v>
      </c>
      <c r="O391" s="124" t="s">
        <v>15</v>
      </c>
      <c r="P391" s="124" t="s">
        <v>15</v>
      </c>
      <c r="Q391" s="124" t="s">
        <v>15</v>
      </c>
      <c r="R391" s="124" t="s">
        <v>15</v>
      </c>
      <c r="S391" s="124" t="s">
        <v>15</v>
      </c>
    </row>
    <row r="392" spans="1:19">
      <c r="A392" s="98" t="s">
        <v>1446</v>
      </c>
      <c r="B392" s="98" t="s">
        <v>484</v>
      </c>
      <c r="C392" s="8">
        <v>4.6479699999999999</v>
      </c>
      <c r="D392" s="8">
        <v>15.3216</v>
      </c>
      <c r="E392" s="8">
        <v>1.7209000000000001</v>
      </c>
      <c r="F392" s="8">
        <v>8.4976300000000008E-3</v>
      </c>
      <c r="G392" s="12">
        <v>150</v>
      </c>
      <c r="H392" s="12" t="s">
        <v>23</v>
      </c>
      <c r="I392" s="12" t="s">
        <v>23</v>
      </c>
      <c r="J392" s="98" t="s">
        <v>15</v>
      </c>
      <c r="K392" s="98" t="s">
        <v>15</v>
      </c>
      <c r="L392" s="12" t="s">
        <v>23</v>
      </c>
      <c r="M392" s="12" t="s">
        <v>1442</v>
      </c>
      <c r="N392" s="12" t="s">
        <v>103</v>
      </c>
      <c r="O392" s="124" t="s">
        <v>15</v>
      </c>
      <c r="P392" s="124" t="s">
        <v>15</v>
      </c>
      <c r="Q392" s="124" t="s">
        <v>15</v>
      </c>
      <c r="R392" s="124" t="s">
        <v>15</v>
      </c>
      <c r="S392" s="124" t="s">
        <v>15</v>
      </c>
    </row>
    <row r="393" spans="1:19">
      <c r="A393" s="10" t="s">
        <v>1447</v>
      </c>
      <c r="B393" s="10" t="s">
        <v>1448</v>
      </c>
      <c r="C393" s="76">
        <v>4.3037099999999997</v>
      </c>
      <c r="D393" s="76">
        <v>11.6038</v>
      </c>
      <c r="E393" s="76">
        <v>1.4309499999999999</v>
      </c>
      <c r="F393" s="76">
        <v>2.6634600000000001E-2</v>
      </c>
      <c r="G393" s="52">
        <v>438</v>
      </c>
      <c r="H393" s="52" t="s">
        <v>23</v>
      </c>
      <c r="I393" s="52" t="s">
        <v>22</v>
      </c>
      <c r="J393" s="10" t="s">
        <v>1319</v>
      </c>
      <c r="K393" s="10" t="s">
        <v>229</v>
      </c>
      <c r="L393" s="52" t="s">
        <v>23</v>
      </c>
      <c r="M393" s="52" t="s">
        <v>1442</v>
      </c>
      <c r="N393" s="52" t="s">
        <v>103</v>
      </c>
      <c r="O393" s="126" t="s">
        <v>15</v>
      </c>
      <c r="P393" s="126" t="s">
        <v>15</v>
      </c>
      <c r="Q393" s="126" t="s">
        <v>15</v>
      </c>
      <c r="R393" s="126" t="s">
        <v>15</v>
      </c>
      <c r="S393" s="126" t="s">
        <v>15</v>
      </c>
    </row>
    <row r="394" spans="1:19">
      <c r="A394" s="10" t="s">
        <v>1449</v>
      </c>
      <c r="B394" s="10" t="s">
        <v>1318</v>
      </c>
      <c r="C394" s="76">
        <v>4.1425299999999998</v>
      </c>
      <c r="D394" s="76">
        <v>12.4344</v>
      </c>
      <c r="E394" s="76">
        <v>1.58575</v>
      </c>
      <c r="F394" s="76">
        <v>2.3660799999999999E-2</v>
      </c>
      <c r="G394" s="52">
        <v>294</v>
      </c>
      <c r="H394" s="52" t="s">
        <v>23</v>
      </c>
      <c r="I394" s="52" t="s">
        <v>22</v>
      </c>
      <c r="J394" s="10" t="s">
        <v>1444</v>
      </c>
      <c r="K394" s="10" t="s">
        <v>92</v>
      </c>
      <c r="L394" s="52" t="s">
        <v>23</v>
      </c>
      <c r="M394" s="52" t="s">
        <v>1442</v>
      </c>
      <c r="N394" s="52" t="s">
        <v>103</v>
      </c>
      <c r="O394" s="126" t="s">
        <v>15</v>
      </c>
      <c r="P394" s="126" t="s">
        <v>15</v>
      </c>
      <c r="Q394" s="126" t="s">
        <v>15</v>
      </c>
      <c r="R394" s="126" t="s">
        <v>15</v>
      </c>
      <c r="S394" s="126" t="s">
        <v>15</v>
      </c>
    </row>
    <row r="395" spans="1:19">
      <c r="A395" s="98" t="s">
        <v>1450</v>
      </c>
      <c r="B395" s="98" t="s">
        <v>484</v>
      </c>
      <c r="C395" s="8">
        <v>2.9970500000000002</v>
      </c>
      <c r="D395" s="8">
        <v>32.434100000000001</v>
      </c>
      <c r="E395" s="8">
        <v>3.4359000000000002</v>
      </c>
      <c r="F395" s="8">
        <v>2.0408899999999999E-4</v>
      </c>
      <c r="G395" s="12">
        <v>166</v>
      </c>
      <c r="H395" s="12" t="s">
        <v>23</v>
      </c>
      <c r="I395" s="12" t="s">
        <v>23</v>
      </c>
      <c r="J395" s="98" t="s">
        <v>15</v>
      </c>
      <c r="K395" s="98" t="s">
        <v>15</v>
      </c>
      <c r="L395" s="12" t="s">
        <v>23</v>
      </c>
      <c r="M395" s="12" t="s">
        <v>1451</v>
      </c>
      <c r="N395" s="12" t="s">
        <v>103</v>
      </c>
      <c r="O395" s="124" t="s">
        <v>15</v>
      </c>
      <c r="P395" s="124" t="s">
        <v>15</v>
      </c>
      <c r="Q395" s="124" t="s">
        <v>15</v>
      </c>
      <c r="R395" s="124" t="s">
        <v>15</v>
      </c>
      <c r="S395" s="124" t="s">
        <v>15</v>
      </c>
    </row>
    <row r="396" spans="1:19">
      <c r="A396" s="10" t="s">
        <v>1452</v>
      </c>
      <c r="B396" s="10" t="s">
        <v>484</v>
      </c>
      <c r="C396" s="76">
        <v>0.24949099999999999</v>
      </c>
      <c r="D396" s="76">
        <v>16.722300000000001</v>
      </c>
      <c r="E396" s="76">
        <v>6.0666399999999996</v>
      </c>
      <c r="F396" s="76">
        <v>2.7021199999999999E-2</v>
      </c>
      <c r="G396" s="52">
        <v>1070</v>
      </c>
      <c r="H396" s="52" t="s">
        <v>23</v>
      </c>
      <c r="I396" s="52" t="s">
        <v>23</v>
      </c>
      <c r="J396" s="10" t="s">
        <v>1444</v>
      </c>
      <c r="K396" s="10" t="s">
        <v>92</v>
      </c>
      <c r="L396" s="52" t="s">
        <v>23</v>
      </c>
      <c r="M396" s="52" t="s">
        <v>1451</v>
      </c>
      <c r="N396" s="52" t="s">
        <v>103</v>
      </c>
      <c r="O396" s="126" t="s">
        <v>15</v>
      </c>
      <c r="P396" s="126" t="s">
        <v>15</v>
      </c>
      <c r="Q396" s="126" t="s">
        <v>15</v>
      </c>
      <c r="R396" s="126" t="s">
        <v>15</v>
      </c>
      <c r="S396" s="126" t="s">
        <v>15</v>
      </c>
    </row>
    <row r="397" spans="1:19">
      <c r="A397" s="98" t="s">
        <v>1453</v>
      </c>
      <c r="B397" s="98" t="s">
        <v>484</v>
      </c>
      <c r="C397" s="8">
        <v>27.327400000000001</v>
      </c>
      <c r="D397" s="8">
        <v>73.052099999999996</v>
      </c>
      <c r="E397" s="8">
        <v>1.41858</v>
      </c>
      <c r="F397" s="8">
        <v>1.02594E-2</v>
      </c>
      <c r="G397" s="12">
        <v>72</v>
      </c>
      <c r="H397" s="12" t="s">
        <v>23</v>
      </c>
      <c r="I397" s="12" t="s">
        <v>23</v>
      </c>
      <c r="J397" s="98" t="s">
        <v>15</v>
      </c>
      <c r="K397" s="98" t="s">
        <v>15</v>
      </c>
      <c r="L397" s="12" t="s">
        <v>23</v>
      </c>
      <c r="M397" s="12" t="s">
        <v>1454</v>
      </c>
      <c r="N397" s="12" t="s">
        <v>103</v>
      </c>
      <c r="O397" s="124" t="s">
        <v>15</v>
      </c>
      <c r="P397" s="124" t="s">
        <v>15</v>
      </c>
      <c r="Q397" s="124" t="s">
        <v>15</v>
      </c>
      <c r="R397" s="124" t="s">
        <v>15</v>
      </c>
      <c r="S397" s="124" t="s">
        <v>15</v>
      </c>
    </row>
    <row r="398" spans="1:19">
      <c r="A398" s="10" t="s">
        <v>1455</v>
      </c>
      <c r="B398" s="10" t="s">
        <v>484</v>
      </c>
      <c r="C398" s="76">
        <v>8.7235499999999995</v>
      </c>
      <c r="D398" s="76">
        <v>30.9297</v>
      </c>
      <c r="E398" s="76">
        <v>1.8260099999999999</v>
      </c>
      <c r="F398" s="76">
        <v>2.7491499999999999E-2</v>
      </c>
      <c r="G398" s="52">
        <v>149</v>
      </c>
      <c r="H398" s="52" t="s">
        <v>23</v>
      </c>
      <c r="I398" s="52" t="s">
        <v>22</v>
      </c>
      <c r="J398" s="10" t="s">
        <v>15</v>
      </c>
      <c r="K398" s="10" t="s">
        <v>15</v>
      </c>
      <c r="L398" s="52" t="s">
        <v>23</v>
      </c>
      <c r="M398" s="52" t="s">
        <v>1454</v>
      </c>
      <c r="N398" s="52" t="s">
        <v>103</v>
      </c>
      <c r="O398" s="126" t="s">
        <v>15</v>
      </c>
      <c r="P398" s="126" t="s">
        <v>15</v>
      </c>
      <c r="Q398" s="126" t="s">
        <v>15</v>
      </c>
      <c r="R398" s="126" t="s">
        <v>15</v>
      </c>
      <c r="S398" s="126" t="s">
        <v>15</v>
      </c>
    </row>
    <row r="399" spans="1:19">
      <c r="A399" s="98" t="s">
        <v>1456</v>
      </c>
      <c r="B399" s="98" t="s">
        <v>1457</v>
      </c>
      <c r="C399" s="8">
        <v>14.428800000000001</v>
      </c>
      <c r="D399" s="8">
        <v>64.177300000000002</v>
      </c>
      <c r="E399" s="8">
        <v>2.1531099999999999</v>
      </c>
      <c r="F399" s="8">
        <v>2.0408899999999999E-4</v>
      </c>
      <c r="G399" s="12">
        <v>461</v>
      </c>
      <c r="H399" s="12" t="s">
        <v>23</v>
      </c>
      <c r="I399" s="12" t="s">
        <v>23</v>
      </c>
      <c r="J399" s="98" t="s">
        <v>15</v>
      </c>
      <c r="K399" s="98" t="s">
        <v>15</v>
      </c>
      <c r="L399" s="12" t="s">
        <v>23</v>
      </c>
      <c r="M399" s="12" t="s">
        <v>1458</v>
      </c>
      <c r="N399" s="12" t="s">
        <v>103</v>
      </c>
      <c r="O399" s="124" t="s">
        <v>15</v>
      </c>
      <c r="P399" s="124" t="s">
        <v>15</v>
      </c>
      <c r="Q399" s="124" t="s">
        <v>15</v>
      </c>
      <c r="R399" s="124" t="s">
        <v>15</v>
      </c>
      <c r="S399" s="124" t="s">
        <v>15</v>
      </c>
    </row>
    <row r="400" spans="1:19">
      <c r="A400" s="10" t="s">
        <v>1459</v>
      </c>
      <c r="B400" s="10" t="s">
        <v>1457</v>
      </c>
      <c r="C400" s="76">
        <v>1.49753</v>
      </c>
      <c r="D400" s="76">
        <v>17.3384</v>
      </c>
      <c r="E400" s="76">
        <v>3.5333100000000002</v>
      </c>
      <c r="F400" s="76">
        <v>3.2212499999999998E-2</v>
      </c>
      <c r="G400" s="52">
        <v>316</v>
      </c>
      <c r="H400" s="52" t="s">
        <v>23</v>
      </c>
      <c r="I400" s="52" t="s">
        <v>23</v>
      </c>
      <c r="J400" s="10" t="s">
        <v>15</v>
      </c>
      <c r="K400" s="10" t="s">
        <v>15</v>
      </c>
      <c r="L400" s="52" t="s">
        <v>23</v>
      </c>
      <c r="M400" s="52" t="s">
        <v>1458</v>
      </c>
      <c r="N400" s="52" t="s">
        <v>103</v>
      </c>
      <c r="O400" s="126" t="s">
        <v>15</v>
      </c>
      <c r="P400" s="126" t="s">
        <v>15</v>
      </c>
      <c r="Q400" s="126" t="s">
        <v>15</v>
      </c>
      <c r="R400" s="126" t="s">
        <v>15</v>
      </c>
      <c r="S400" s="126" t="s">
        <v>15</v>
      </c>
    </row>
    <row r="401" spans="1:19">
      <c r="A401" s="98" t="s">
        <v>1460</v>
      </c>
      <c r="B401" s="98" t="s">
        <v>484</v>
      </c>
      <c r="C401" s="8">
        <v>18.691700000000001</v>
      </c>
      <c r="D401" s="8">
        <v>40.571599999999997</v>
      </c>
      <c r="E401" s="8">
        <v>1.1180699999999999</v>
      </c>
      <c r="F401" s="8">
        <v>2.0408899999999999E-4</v>
      </c>
      <c r="G401" s="12">
        <v>267</v>
      </c>
      <c r="H401" s="12" t="s">
        <v>23</v>
      </c>
      <c r="I401" s="12" t="s">
        <v>22</v>
      </c>
      <c r="J401" s="98" t="s">
        <v>15</v>
      </c>
      <c r="K401" s="98" t="s">
        <v>15</v>
      </c>
      <c r="L401" s="12" t="s">
        <v>23</v>
      </c>
      <c r="M401" s="12" t="s">
        <v>1461</v>
      </c>
      <c r="N401" s="12" t="s">
        <v>103</v>
      </c>
      <c r="O401" s="124" t="s">
        <v>15</v>
      </c>
      <c r="P401" s="124" t="s">
        <v>15</v>
      </c>
      <c r="Q401" s="124" t="s">
        <v>15</v>
      </c>
      <c r="R401" s="124" t="s">
        <v>15</v>
      </c>
      <c r="S401" s="124" t="s">
        <v>15</v>
      </c>
    </row>
    <row r="402" spans="1:19">
      <c r="A402" s="10" t="s">
        <v>1462</v>
      </c>
      <c r="B402" s="10" t="s">
        <v>484</v>
      </c>
      <c r="C402" s="76">
        <v>22.494199999999999</v>
      </c>
      <c r="D402" s="76">
        <v>51.909700000000001</v>
      </c>
      <c r="E402" s="76">
        <v>1.20645</v>
      </c>
      <c r="F402" s="76">
        <v>1.7150600000000001E-4</v>
      </c>
      <c r="G402" s="52">
        <v>297</v>
      </c>
      <c r="H402" s="52" t="s">
        <v>23</v>
      </c>
      <c r="I402" s="52" t="s">
        <v>22</v>
      </c>
      <c r="J402" s="10" t="s">
        <v>15</v>
      </c>
      <c r="K402" s="10" t="s">
        <v>15</v>
      </c>
      <c r="L402" s="52" t="s">
        <v>23</v>
      </c>
      <c r="M402" s="52" t="s">
        <v>1461</v>
      </c>
      <c r="N402" s="52" t="s">
        <v>103</v>
      </c>
      <c r="O402" s="126" t="s">
        <v>15</v>
      </c>
      <c r="P402" s="126" t="s">
        <v>15</v>
      </c>
      <c r="Q402" s="126" t="s">
        <v>15</v>
      </c>
      <c r="R402" s="126" t="s">
        <v>15</v>
      </c>
      <c r="S402" s="126" t="s">
        <v>15</v>
      </c>
    </row>
    <row r="403" spans="1:19">
      <c r="A403" s="98" t="s">
        <v>1463</v>
      </c>
      <c r="B403" s="98" t="s">
        <v>1464</v>
      </c>
      <c r="C403" s="8">
        <v>42.036799999999999</v>
      </c>
      <c r="D403" s="8">
        <v>110.099</v>
      </c>
      <c r="E403" s="8">
        <v>1.3890800000000001</v>
      </c>
      <c r="F403" s="8">
        <v>2.0408899999999999E-4</v>
      </c>
      <c r="G403" s="12">
        <v>122</v>
      </c>
      <c r="H403" s="12" t="s">
        <v>23</v>
      </c>
      <c r="I403" s="12" t="s">
        <v>22</v>
      </c>
      <c r="J403" s="98" t="s">
        <v>1465</v>
      </c>
      <c r="K403" s="98" t="s">
        <v>1466</v>
      </c>
      <c r="L403" s="12" t="s">
        <v>23</v>
      </c>
      <c r="M403" s="12" t="s">
        <v>1467</v>
      </c>
      <c r="N403" s="12" t="s">
        <v>103</v>
      </c>
      <c r="O403" s="124" t="s">
        <v>15</v>
      </c>
      <c r="P403" s="124" t="s">
        <v>15</v>
      </c>
      <c r="Q403" s="124" t="s">
        <v>15</v>
      </c>
      <c r="R403" s="124" t="s">
        <v>15</v>
      </c>
      <c r="S403" s="124" t="s">
        <v>15</v>
      </c>
    </row>
    <row r="404" spans="1:19">
      <c r="A404" s="10" t="s">
        <v>1468</v>
      </c>
      <c r="B404" s="10" t="s">
        <v>1464</v>
      </c>
      <c r="C404" s="76">
        <v>35.272599999999997</v>
      </c>
      <c r="D404" s="76">
        <v>88.141400000000004</v>
      </c>
      <c r="E404" s="76">
        <v>1.3212699999999999</v>
      </c>
      <c r="F404" s="76">
        <v>1.36454E-2</v>
      </c>
      <c r="G404" s="52">
        <v>119</v>
      </c>
      <c r="H404" s="52" t="s">
        <v>23</v>
      </c>
      <c r="I404" s="52" t="s">
        <v>22</v>
      </c>
      <c r="J404" s="10" t="s">
        <v>1465</v>
      </c>
      <c r="K404" s="10" t="s">
        <v>1466</v>
      </c>
      <c r="L404" s="52" t="s">
        <v>23</v>
      </c>
      <c r="M404" s="52" t="s">
        <v>1467</v>
      </c>
      <c r="N404" s="52" t="s">
        <v>103</v>
      </c>
      <c r="O404" s="126" t="s">
        <v>15</v>
      </c>
      <c r="P404" s="126" t="s">
        <v>15</v>
      </c>
      <c r="Q404" s="126" t="s">
        <v>15</v>
      </c>
      <c r="R404" s="126" t="s">
        <v>15</v>
      </c>
      <c r="S404" s="126" t="s">
        <v>15</v>
      </c>
    </row>
    <row r="405" spans="1:19">
      <c r="A405" s="98" t="s">
        <v>1469</v>
      </c>
      <c r="B405" s="98" t="s">
        <v>484</v>
      </c>
      <c r="C405" s="8">
        <v>33.368899999999996</v>
      </c>
      <c r="D405" s="8">
        <v>77.499300000000005</v>
      </c>
      <c r="E405" s="8">
        <v>1.2156800000000001</v>
      </c>
      <c r="F405" s="8">
        <v>2.0408899999999999E-4</v>
      </c>
      <c r="G405" s="12">
        <v>62</v>
      </c>
      <c r="H405" s="12" t="s">
        <v>23</v>
      </c>
      <c r="I405" s="12" t="s">
        <v>22</v>
      </c>
      <c r="J405" s="98" t="s">
        <v>1470</v>
      </c>
      <c r="K405" s="98" t="s">
        <v>1471</v>
      </c>
      <c r="L405" s="12" t="s">
        <v>23</v>
      </c>
      <c r="M405" s="12" t="s">
        <v>1472</v>
      </c>
      <c r="N405" s="12" t="s">
        <v>103</v>
      </c>
      <c r="O405" s="124" t="s">
        <v>15</v>
      </c>
      <c r="P405" s="124" t="s">
        <v>15</v>
      </c>
      <c r="Q405" s="124" t="s">
        <v>15</v>
      </c>
      <c r="R405" s="124" t="s">
        <v>15</v>
      </c>
      <c r="S405" s="124" t="s">
        <v>15</v>
      </c>
    </row>
    <row r="406" spans="1:19">
      <c r="A406" s="121" t="s">
        <v>1473</v>
      </c>
      <c r="B406" s="121" t="s">
        <v>484</v>
      </c>
      <c r="C406" s="122">
        <v>18.307600000000001</v>
      </c>
      <c r="D406" s="122">
        <v>45.947000000000003</v>
      </c>
      <c r="E406" s="122">
        <v>1.3275300000000001</v>
      </c>
      <c r="F406" s="122">
        <v>1.7150600000000001E-4</v>
      </c>
      <c r="G406" s="123">
        <v>58</v>
      </c>
      <c r="H406" s="123" t="s">
        <v>23</v>
      </c>
      <c r="I406" s="123" t="s">
        <v>22</v>
      </c>
      <c r="J406" s="121" t="s">
        <v>1470</v>
      </c>
      <c r="K406" s="121" t="s">
        <v>1471</v>
      </c>
      <c r="L406" s="123" t="s">
        <v>23</v>
      </c>
      <c r="M406" s="123" t="s">
        <v>1472</v>
      </c>
      <c r="N406" s="123" t="s">
        <v>103</v>
      </c>
      <c r="O406" s="128" t="s">
        <v>15</v>
      </c>
      <c r="P406" s="128" t="s">
        <v>15</v>
      </c>
      <c r="Q406" s="128" t="s">
        <v>15</v>
      </c>
      <c r="R406" s="128" t="s">
        <v>15</v>
      </c>
      <c r="S406" s="128" t="s">
        <v>15</v>
      </c>
    </row>
    <row r="408" spans="1:19">
      <c r="A408" s="169" t="s">
        <v>3304</v>
      </c>
      <c r="B408" s="169"/>
      <c r="C408" s="169"/>
      <c r="D408" s="169"/>
      <c r="E408" s="169"/>
      <c r="F408" s="169"/>
      <c r="G408" s="169"/>
      <c r="H408" s="169"/>
      <c r="I408" s="169"/>
      <c r="J408" s="169"/>
      <c r="K408" s="169"/>
      <c r="L408" s="169"/>
      <c r="M408" s="169"/>
    </row>
    <row r="409" spans="1:19">
      <c r="A409" s="170" t="s">
        <v>348</v>
      </c>
      <c r="B409" s="170"/>
      <c r="C409" s="170"/>
      <c r="D409" s="170"/>
      <c r="E409" s="170"/>
      <c r="F409" s="170"/>
      <c r="G409" s="170"/>
      <c r="H409" s="170"/>
      <c r="I409" s="170"/>
      <c r="J409" s="170"/>
      <c r="K409" s="170"/>
      <c r="L409" s="170"/>
      <c r="M409" s="170"/>
    </row>
    <row r="410" spans="1:19">
      <c r="A410" s="170" t="s">
        <v>349</v>
      </c>
      <c r="B410" s="170"/>
      <c r="C410" s="170"/>
      <c r="D410" s="170"/>
      <c r="E410" s="170"/>
      <c r="F410" s="170"/>
      <c r="G410" s="170"/>
      <c r="H410" s="170"/>
      <c r="I410" s="170"/>
      <c r="J410" s="170"/>
      <c r="K410" s="170"/>
      <c r="L410" s="170"/>
      <c r="M410" s="170"/>
    </row>
    <row r="411" spans="1:19">
      <c r="A411" s="171" t="s">
        <v>350</v>
      </c>
      <c r="B411" s="171"/>
      <c r="C411" s="171"/>
      <c r="D411" s="171"/>
      <c r="E411" s="171"/>
      <c r="F411" s="171"/>
      <c r="G411" s="171"/>
      <c r="H411" s="171"/>
      <c r="I411" s="171"/>
      <c r="J411" s="171"/>
      <c r="K411" s="171"/>
      <c r="L411" s="171"/>
      <c r="M411" s="171"/>
    </row>
    <row r="412" spans="1:19">
      <c r="A412" s="167" t="s">
        <v>3305</v>
      </c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</row>
    <row r="413" spans="1:19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</row>
    <row r="414" spans="1:19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</row>
    <row r="415" spans="1:19" ht="17.25">
      <c r="A415" s="79" t="s">
        <v>3306</v>
      </c>
      <c r="B415" s="83"/>
      <c r="C415" s="80"/>
      <c r="D415" s="81"/>
      <c r="E415" s="81"/>
      <c r="F415" s="81"/>
      <c r="G415" s="81"/>
      <c r="H415" s="81"/>
      <c r="I415" s="81"/>
      <c r="J415" s="81"/>
      <c r="K415" s="82"/>
      <c r="L415" s="82"/>
      <c r="M415" s="81"/>
    </row>
  </sheetData>
  <mergeCells count="6">
    <mergeCell ref="A412:M414"/>
    <mergeCell ref="A1:K1"/>
    <mergeCell ref="A408:M408"/>
    <mergeCell ref="A409:M409"/>
    <mergeCell ref="A410:M410"/>
    <mergeCell ref="A411:M411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5"/>
  <sheetViews>
    <sheetView workbookViewId="0">
      <selection sqref="A1:N1"/>
    </sheetView>
  </sheetViews>
  <sheetFormatPr defaultColWidth="11.125" defaultRowHeight="15.75"/>
  <cols>
    <col min="1" max="1" width="13.875" style="12" customWidth="1"/>
    <col min="2" max="2" width="11.125" style="12"/>
    <col min="3" max="6" width="10.125" style="12" customWidth="1"/>
    <col min="7" max="7" width="7.875" style="12" customWidth="1"/>
    <col min="8" max="8" width="7.375" style="12" customWidth="1"/>
    <col min="9" max="9" width="12.875" style="12" customWidth="1"/>
    <col min="10" max="10" width="15.5" customWidth="1"/>
    <col min="11" max="11" width="16.875" customWidth="1"/>
    <col min="12" max="12" width="6.125" style="12" customWidth="1"/>
    <col min="13" max="13" width="15.125" customWidth="1"/>
    <col min="14" max="16" width="11.125" style="124"/>
    <col min="17" max="18" width="6.625" style="124" customWidth="1"/>
    <col min="19" max="19" width="9.625" style="124" customWidth="1"/>
    <col min="20" max="20" width="10.5" customWidth="1"/>
    <col min="21" max="21" width="13.625" customWidth="1"/>
    <col min="23" max="23" width="14.125" customWidth="1"/>
    <col min="24" max="24" width="12.625" customWidth="1"/>
  </cols>
  <sheetData>
    <row r="1" spans="1:19">
      <c r="A1" s="172" t="s">
        <v>3593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9" ht="48" customHeight="1">
      <c r="A2" s="118" t="s">
        <v>139</v>
      </c>
      <c r="B2" s="119" t="s">
        <v>436</v>
      </c>
      <c r="C2" s="120" t="s">
        <v>341</v>
      </c>
      <c r="D2" s="120" t="s">
        <v>342</v>
      </c>
      <c r="E2" s="120" t="s">
        <v>343</v>
      </c>
      <c r="F2" s="120" t="s">
        <v>344</v>
      </c>
      <c r="G2" s="120" t="s">
        <v>437</v>
      </c>
      <c r="H2" s="118" t="s">
        <v>438</v>
      </c>
      <c r="I2" s="118" t="s">
        <v>151</v>
      </c>
      <c r="J2" s="118" t="s">
        <v>24</v>
      </c>
      <c r="K2" s="118" t="s">
        <v>347</v>
      </c>
      <c r="L2" s="118" t="s">
        <v>439</v>
      </c>
      <c r="M2" s="120" t="s">
        <v>345</v>
      </c>
      <c r="N2" s="125" t="s">
        <v>346</v>
      </c>
      <c r="O2" s="125" t="s">
        <v>440</v>
      </c>
      <c r="P2" s="125" t="s">
        <v>441</v>
      </c>
      <c r="Q2" s="125" t="s">
        <v>442</v>
      </c>
      <c r="R2" s="125" t="s">
        <v>443</v>
      </c>
      <c r="S2" s="119" t="s">
        <v>444</v>
      </c>
    </row>
    <row r="3" spans="1:19">
      <c r="A3" s="98" t="s">
        <v>3022</v>
      </c>
      <c r="B3" s="98" t="s">
        <v>484</v>
      </c>
      <c r="C3" s="8">
        <v>35.913600000000002</v>
      </c>
      <c r="D3" s="8">
        <v>227.72</v>
      </c>
      <c r="E3" s="8">
        <v>2.66466</v>
      </c>
      <c r="F3" s="8">
        <v>1.4401099999999999E-4</v>
      </c>
      <c r="G3" s="12">
        <v>308</v>
      </c>
      <c r="H3" s="12" t="s">
        <v>23</v>
      </c>
      <c r="I3" s="12" t="s">
        <v>22</v>
      </c>
      <c r="J3" s="12" t="s">
        <v>15</v>
      </c>
      <c r="K3" s="12" t="s">
        <v>15</v>
      </c>
      <c r="L3" s="12" t="s">
        <v>23</v>
      </c>
      <c r="M3" s="12" t="s">
        <v>2696</v>
      </c>
      <c r="N3" s="124" t="s">
        <v>450</v>
      </c>
      <c r="O3" s="124" t="s">
        <v>15</v>
      </c>
      <c r="P3" s="124" t="s">
        <v>15</v>
      </c>
      <c r="Q3" s="124" t="s">
        <v>15</v>
      </c>
      <c r="R3" s="124" t="s">
        <v>15</v>
      </c>
      <c r="S3" s="124" t="s">
        <v>15</v>
      </c>
    </row>
    <row r="4" spans="1:19">
      <c r="A4" s="10" t="s">
        <v>2695</v>
      </c>
      <c r="B4" s="10" t="s">
        <v>484</v>
      </c>
      <c r="C4" s="76">
        <v>39.967399999999998</v>
      </c>
      <c r="D4" s="76">
        <v>664.59400000000005</v>
      </c>
      <c r="E4" s="76">
        <v>4.05558</v>
      </c>
      <c r="F4" s="76">
        <v>1.7150600000000001E-4</v>
      </c>
      <c r="G4" s="52">
        <v>308</v>
      </c>
      <c r="H4" s="52" t="s">
        <v>23</v>
      </c>
      <c r="I4" s="52" t="s">
        <v>22</v>
      </c>
      <c r="J4" s="52" t="s">
        <v>15</v>
      </c>
      <c r="K4" s="52" t="s">
        <v>15</v>
      </c>
      <c r="L4" s="52" t="s">
        <v>23</v>
      </c>
      <c r="M4" s="52" t="s">
        <v>2696</v>
      </c>
      <c r="N4" s="126" t="s">
        <v>450</v>
      </c>
      <c r="O4" s="126" t="s">
        <v>15</v>
      </c>
      <c r="P4" s="126" t="s">
        <v>15</v>
      </c>
      <c r="Q4" s="126" t="s">
        <v>15</v>
      </c>
      <c r="R4" s="126" t="s">
        <v>15</v>
      </c>
      <c r="S4" s="126" t="s">
        <v>15</v>
      </c>
    </row>
    <row r="5" spans="1:19">
      <c r="A5" s="98" t="s">
        <v>2918</v>
      </c>
      <c r="B5" s="98" t="s">
        <v>446</v>
      </c>
      <c r="C5" s="8">
        <v>253.33199999999999</v>
      </c>
      <c r="D5" s="8">
        <v>2585.66</v>
      </c>
      <c r="E5" s="8">
        <v>3.3514300000000001</v>
      </c>
      <c r="F5" s="8">
        <v>1.4401099999999999E-4</v>
      </c>
      <c r="G5" s="12">
        <v>360</v>
      </c>
      <c r="H5" s="12" t="s">
        <v>23</v>
      </c>
      <c r="I5" s="12" t="s">
        <v>22</v>
      </c>
      <c r="J5" s="12" t="s">
        <v>447</v>
      </c>
      <c r="K5" s="12" t="s">
        <v>448</v>
      </c>
      <c r="L5" s="12" t="s">
        <v>23</v>
      </c>
      <c r="M5" s="12" t="s">
        <v>449</v>
      </c>
      <c r="N5" s="124" t="s">
        <v>450</v>
      </c>
      <c r="O5" s="124" t="s">
        <v>15</v>
      </c>
      <c r="P5" s="124" t="s">
        <v>15</v>
      </c>
      <c r="Q5" s="124" t="s">
        <v>15</v>
      </c>
      <c r="R5" s="124" t="s">
        <v>15</v>
      </c>
      <c r="S5" s="124" t="s">
        <v>15</v>
      </c>
    </row>
    <row r="6" spans="1:19">
      <c r="A6" s="10" t="s">
        <v>451</v>
      </c>
      <c r="B6" s="10" t="s">
        <v>446</v>
      </c>
      <c r="C6" s="76">
        <v>244.28899999999999</v>
      </c>
      <c r="D6" s="76">
        <v>4855.3900000000003</v>
      </c>
      <c r="E6" s="76">
        <v>4.3129299999999997</v>
      </c>
      <c r="F6" s="76">
        <v>1.7150600000000001E-4</v>
      </c>
      <c r="G6" s="52">
        <v>360</v>
      </c>
      <c r="H6" s="52" t="s">
        <v>23</v>
      </c>
      <c r="I6" s="52" t="s">
        <v>22</v>
      </c>
      <c r="J6" s="52" t="s">
        <v>447</v>
      </c>
      <c r="K6" s="52" t="s">
        <v>448</v>
      </c>
      <c r="L6" s="52" t="s">
        <v>23</v>
      </c>
      <c r="M6" s="52" t="s">
        <v>449</v>
      </c>
      <c r="N6" s="126" t="s">
        <v>450</v>
      </c>
      <c r="O6" s="126" t="s">
        <v>15</v>
      </c>
      <c r="P6" s="126" t="s">
        <v>15</v>
      </c>
      <c r="Q6" s="126" t="s">
        <v>15</v>
      </c>
      <c r="R6" s="126" t="s">
        <v>15</v>
      </c>
      <c r="S6" s="126" t="s">
        <v>15</v>
      </c>
    </row>
    <row r="7" spans="1:19">
      <c r="A7" s="98" t="s">
        <v>2934</v>
      </c>
      <c r="B7" s="98" t="s">
        <v>2693</v>
      </c>
      <c r="C7" s="8">
        <v>78.154700000000005</v>
      </c>
      <c r="D7" s="8">
        <v>435.85300000000001</v>
      </c>
      <c r="E7" s="8">
        <v>2.4794399999999999</v>
      </c>
      <c r="F7" s="8">
        <v>1.4401099999999999E-4</v>
      </c>
      <c r="G7" s="12">
        <v>237</v>
      </c>
      <c r="H7" s="12" t="s">
        <v>23</v>
      </c>
      <c r="I7" s="12" t="s">
        <v>22</v>
      </c>
      <c r="J7" s="12" t="s">
        <v>15</v>
      </c>
      <c r="K7" s="12" t="s">
        <v>15</v>
      </c>
      <c r="L7" s="12" t="s">
        <v>23</v>
      </c>
      <c r="M7" s="12" t="s">
        <v>2694</v>
      </c>
      <c r="N7" s="124" t="s">
        <v>450</v>
      </c>
      <c r="O7" s="124" t="s">
        <v>15</v>
      </c>
      <c r="P7" s="124" t="s">
        <v>15</v>
      </c>
      <c r="Q7" s="124" t="s">
        <v>15</v>
      </c>
      <c r="R7" s="124" t="s">
        <v>15</v>
      </c>
      <c r="S7" s="124" t="s">
        <v>15</v>
      </c>
    </row>
    <row r="8" spans="1:19">
      <c r="A8" s="10" t="s">
        <v>2692</v>
      </c>
      <c r="B8" s="10" t="s">
        <v>2693</v>
      </c>
      <c r="C8" s="76">
        <v>39.839700000000001</v>
      </c>
      <c r="D8" s="76">
        <v>93.394599999999997</v>
      </c>
      <c r="E8" s="76">
        <v>1.2291300000000001</v>
      </c>
      <c r="F8" s="76">
        <v>1.02349E-2</v>
      </c>
      <c r="G8" s="52">
        <v>237</v>
      </c>
      <c r="H8" s="52" t="s">
        <v>23</v>
      </c>
      <c r="I8" s="52" t="s">
        <v>22</v>
      </c>
      <c r="J8" s="52" t="s">
        <v>15</v>
      </c>
      <c r="K8" s="52" t="s">
        <v>15</v>
      </c>
      <c r="L8" s="52" t="s">
        <v>23</v>
      </c>
      <c r="M8" s="52" t="s">
        <v>2694</v>
      </c>
      <c r="N8" s="126" t="s">
        <v>450</v>
      </c>
      <c r="O8" s="126" t="s">
        <v>15</v>
      </c>
      <c r="P8" s="126" t="s">
        <v>15</v>
      </c>
      <c r="Q8" s="126" t="s">
        <v>15</v>
      </c>
      <c r="R8" s="126" t="s">
        <v>15</v>
      </c>
      <c r="S8" s="126" t="s">
        <v>15</v>
      </c>
    </row>
    <row r="9" spans="1:19">
      <c r="A9" s="98" t="s">
        <v>2897</v>
      </c>
      <c r="B9" s="98" t="s">
        <v>484</v>
      </c>
      <c r="C9" s="8">
        <v>224.411</v>
      </c>
      <c r="D9" s="8">
        <v>899.56399999999996</v>
      </c>
      <c r="E9" s="8">
        <v>2.0030800000000002</v>
      </c>
      <c r="F9" s="8">
        <v>1.4401099999999999E-4</v>
      </c>
      <c r="G9" s="12">
        <v>127</v>
      </c>
      <c r="H9" s="12" t="s">
        <v>23</v>
      </c>
      <c r="I9" s="12" t="s">
        <v>22</v>
      </c>
      <c r="J9" s="12" t="s">
        <v>2502</v>
      </c>
      <c r="K9" s="12" t="s">
        <v>2503</v>
      </c>
      <c r="L9" s="12" t="s">
        <v>23</v>
      </c>
      <c r="M9" s="12" t="s">
        <v>2504</v>
      </c>
      <c r="N9" s="124" t="s">
        <v>450</v>
      </c>
      <c r="O9" s="124" t="s">
        <v>15</v>
      </c>
      <c r="P9" s="124" t="s">
        <v>15</v>
      </c>
      <c r="Q9" s="124" t="s">
        <v>15</v>
      </c>
      <c r="R9" s="124" t="s">
        <v>15</v>
      </c>
      <c r="S9" s="124" t="s">
        <v>15</v>
      </c>
    </row>
    <row r="10" spans="1:19">
      <c r="A10" s="10" t="s">
        <v>2501</v>
      </c>
      <c r="B10" s="10" t="s">
        <v>484</v>
      </c>
      <c r="C10" s="76">
        <v>403.62099999999998</v>
      </c>
      <c r="D10" s="76">
        <v>890.75300000000004</v>
      </c>
      <c r="E10" s="76">
        <v>1.14202</v>
      </c>
      <c r="F10" s="76">
        <v>1.7150600000000001E-4</v>
      </c>
      <c r="G10" s="52">
        <v>125</v>
      </c>
      <c r="H10" s="52" t="s">
        <v>23</v>
      </c>
      <c r="I10" s="52" t="s">
        <v>22</v>
      </c>
      <c r="J10" s="52" t="s">
        <v>2502</v>
      </c>
      <c r="K10" s="52" t="s">
        <v>2503</v>
      </c>
      <c r="L10" s="52" t="s">
        <v>23</v>
      </c>
      <c r="M10" s="52" t="s">
        <v>2504</v>
      </c>
      <c r="N10" s="126" t="s">
        <v>450</v>
      </c>
      <c r="O10" s="126" t="s">
        <v>15</v>
      </c>
      <c r="P10" s="126" t="s">
        <v>15</v>
      </c>
      <c r="Q10" s="126" t="s">
        <v>15</v>
      </c>
      <c r="R10" s="126" t="s">
        <v>15</v>
      </c>
      <c r="S10" s="126" t="s">
        <v>15</v>
      </c>
    </row>
    <row r="11" spans="1:19">
      <c r="A11" s="98" t="s">
        <v>3037</v>
      </c>
      <c r="B11" s="98" t="s">
        <v>2163</v>
      </c>
      <c r="C11" s="8">
        <v>743.86699999999996</v>
      </c>
      <c r="D11" s="8">
        <v>2572.4699999999998</v>
      </c>
      <c r="E11" s="8">
        <v>1.7900400000000001</v>
      </c>
      <c r="F11" s="8">
        <v>1.4401099999999999E-4</v>
      </c>
      <c r="G11" s="12">
        <v>195</v>
      </c>
      <c r="H11" s="12" t="s">
        <v>23</v>
      </c>
      <c r="I11" s="12" t="s">
        <v>22</v>
      </c>
      <c r="J11" s="12" t="s">
        <v>2164</v>
      </c>
      <c r="K11" s="12" t="s">
        <v>245</v>
      </c>
      <c r="L11" s="12" t="s">
        <v>23</v>
      </c>
      <c r="M11" s="12" t="s">
        <v>2165</v>
      </c>
      <c r="N11" s="124" t="s">
        <v>450</v>
      </c>
      <c r="O11" s="124" t="s">
        <v>15</v>
      </c>
      <c r="P11" s="124" t="s">
        <v>15</v>
      </c>
      <c r="Q11" s="124" t="s">
        <v>15</v>
      </c>
      <c r="R11" s="124" t="s">
        <v>15</v>
      </c>
      <c r="S11" s="124" t="s">
        <v>15</v>
      </c>
    </row>
    <row r="12" spans="1:19">
      <c r="A12" s="10" t="s">
        <v>2162</v>
      </c>
      <c r="B12" s="10" t="s">
        <v>2163</v>
      </c>
      <c r="C12" s="76">
        <v>925.26300000000003</v>
      </c>
      <c r="D12" s="76">
        <v>2576.1999999999998</v>
      </c>
      <c r="E12" s="76">
        <v>1.4773099999999999</v>
      </c>
      <c r="F12" s="76">
        <v>1.7150600000000001E-4</v>
      </c>
      <c r="G12" s="52">
        <v>195</v>
      </c>
      <c r="H12" s="52" t="s">
        <v>23</v>
      </c>
      <c r="I12" s="52" t="s">
        <v>22</v>
      </c>
      <c r="J12" s="52" t="s">
        <v>2164</v>
      </c>
      <c r="K12" s="52" t="s">
        <v>245</v>
      </c>
      <c r="L12" s="52" t="s">
        <v>23</v>
      </c>
      <c r="M12" s="52" t="s">
        <v>2165</v>
      </c>
      <c r="N12" s="126" t="s">
        <v>450</v>
      </c>
      <c r="O12" s="126" t="s">
        <v>15</v>
      </c>
      <c r="P12" s="126" t="s">
        <v>15</v>
      </c>
      <c r="Q12" s="126" t="s">
        <v>15</v>
      </c>
      <c r="R12" s="126" t="s">
        <v>15</v>
      </c>
      <c r="S12" s="126" t="s">
        <v>15</v>
      </c>
    </row>
    <row r="13" spans="1:19">
      <c r="A13" s="98" t="s">
        <v>3098</v>
      </c>
      <c r="B13" s="98" t="s">
        <v>1699</v>
      </c>
      <c r="C13" s="8">
        <v>902.197</v>
      </c>
      <c r="D13" s="8">
        <v>6421.01</v>
      </c>
      <c r="E13" s="8">
        <v>2.83128</v>
      </c>
      <c r="F13" s="8">
        <v>1.4401099999999999E-4</v>
      </c>
      <c r="G13" s="12">
        <v>175</v>
      </c>
      <c r="H13" s="12" t="s">
        <v>23</v>
      </c>
      <c r="I13" s="12" t="s">
        <v>22</v>
      </c>
      <c r="J13" s="12" t="s">
        <v>1700</v>
      </c>
      <c r="K13" s="12" t="s">
        <v>239</v>
      </c>
      <c r="L13" s="12" t="s">
        <v>23</v>
      </c>
      <c r="M13" s="12" t="s">
        <v>1701</v>
      </c>
      <c r="N13" s="124" t="s">
        <v>450</v>
      </c>
      <c r="O13" s="124" t="s">
        <v>15</v>
      </c>
      <c r="P13" s="124" t="s">
        <v>15</v>
      </c>
      <c r="Q13" s="124" t="s">
        <v>15</v>
      </c>
      <c r="R13" s="124" t="s">
        <v>15</v>
      </c>
      <c r="S13" s="124" t="s">
        <v>15</v>
      </c>
    </row>
    <row r="14" spans="1:19">
      <c r="A14" s="10" t="s">
        <v>1698</v>
      </c>
      <c r="B14" s="10" t="s">
        <v>1699</v>
      </c>
      <c r="C14" s="76">
        <v>773.25800000000004</v>
      </c>
      <c r="D14" s="76">
        <v>2815.01</v>
      </c>
      <c r="E14" s="76">
        <v>1.86412</v>
      </c>
      <c r="F14" s="76">
        <v>1.7150600000000001E-4</v>
      </c>
      <c r="G14" s="52">
        <v>175</v>
      </c>
      <c r="H14" s="52" t="s">
        <v>23</v>
      </c>
      <c r="I14" s="52" t="s">
        <v>22</v>
      </c>
      <c r="J14" s="52" t="s">
        <v>1700</v>
      </c>
      <c r="K14" s="52" t="s">
        <v>239</v>
      </c>
      <c r="L14" s="52" t="s">
        <v>23</v>
      </c>
      <c r="M14" s="52" t="s">
        <v>1701</v>
      </c>
      <c r="N14" s="126" t="s">
        <v>450</v>
      </c>
      <c r="O14" s="126" t="s">
        <v>15</v>
      </c>
      <c r="P14" s="126" t="s">
        <v>15</v>
      </c>
      <c r="Q14" s="126" t="s">
        <v>15</v>
      </c>
      <c r="R14" s="126" t="s">
        <v>15</v>
      </c>
      <c r="S14" s="126" t="s">
        <v>15</v>
      </c>
    </row>
    <row r="15" spans="1:19">
      <c r="A15" s="98" t="s">
        <v>2924</v>
      </c>
      <c r="B15" s="98" t="s">
        <v>484</v>
      </c>
      <c r="C15" s="8">
        <v>120.125</v>
      </c>
      <c r="D15" s="8">
        <v>3051.43</v>
      </c>
      <c r="E15" s="8">
        <v>4.6668799999999999</v>
      </c>
      <c r="F15" s="8">
        <v>1.4401099999999999E-4</v>
      </c>
      <c r="G15" s="12">
        <v>109</v>
      </c>
      <c r="H15" s="12" t="s">
        <v>23</v>
      </c>
      <c r="I15" s="12" t="s">
        <v>22</v>
      </c>
      <c r="J15" s="12" t="s">
        <v>1799</v>
      </c>
      <c r="K15" s="12" t="s">
        <v>331</v>
      </c>
      <c r="L15" s="12" t="s">
        <v>23</v>
      </c>
      <c r="M15" s="12" t="s">
        <v>1800</v>
      </c>
      <c r="N15" s="124" t="s">
        <v>450</v>
      </c>
      <c r="O15" s="124" t="s">
        <v>15</v>
      </c>
      <c r="P15" s="124" t="s">
        <v>15</v>
      </c>
      <c r="Q15" s="124" t="s">
        <v>15</v>
      </c>
      <c r="R15" s="124" t="s">
        <v>15</v>
      </c>
      <c r="S15" s="124" t="s">
        <v>15</v>
      </c>
    </row>
    <row r="16" spans="1:19">
      <c r="A16" s="10" t="s">
        <v>1798</v>
      </c>
      <c r="B16" s="10" t="s">
        <v>484</v>
      </c>
      <c r="C16" s="76">
        <v>166.249</v>
      </c>
      <c r="D16" s="76">
        <v>665.21299999999997</v>
      </c>
      <c r="E16" s="76">
        <v>2.00047</v>
      </c>
      <c r="F16" s="76">
        <v>1.7150600000000001E-4</v>
      </c>
      <c r="G16" s="52">
        <v>109</v>
      </c>
      <c r="H16" s="52" t="s">
        <v>23</v>
      </c>
      <c r="I16" s="52" t="s">
        <v>22</v>
      </c>
      <c r="J16" s="52" t="s">
        <v>1799</v>
      </c>
      <c r="K16" s="52" t="s">
        <v>331</v>
      </c>
      <c r="L16" s="52" t="s">
        <v>23</v>
      </c>
      <c r="M16" s="52" t="s">
        <v>1800</v>
      </c>
      <c r="N16" s="126" t="s">
        <v>450</v>
      </c>
      <c r="O16" s="126" t="s">
        <v>15</v>
      </c>
      <c r="P16" s="126" t="s">
        <v>15</v>
      </c>
      <c r="Q16" s="126" t="s">
        <v>15</v>
      </c>
      <c r="R16" s="126" t="s">
        <v>15</v>
      </c>
      <c r="S16" s="126" t="s">
        <v>15</v>
      </c>
    </row>
    <row r="17" spans="1:19">
      <c r="A17" s="98" t="s">
        <v>3111</v>
      </c>
      <c r="B17" s="98" t="s">
        <v>468</v>
      </c>
      <c r="C17" s="8">
        <v>39.603700000000003</v>
      </c>
      <c r="D17" s="8">
        <v>405.02100000000002</v>
      </c>
      <c r="E17" s="8">
        <v>3.3542900000000002</v>
      </c>
      <c r="F17" s="8">
        <v>1.4401099999999999E-4</v>
      </c>
      <c r="G17" s="12">
        <v>107</v>
      </c>
      <c r="H17" s="12" t="s">
        <v>23</v>
      </c>
      <c r="I17" s="12" t="s">
        <v>22</v>
      </c>
      <c r="J17" s="12" t="s">
        <v>465</v>
      </c>
      <c r="K17" s="12" t="s">
        <v>39</v>
      </c>
      <c r="L17" s="12" t="s">
        <v>23</v>
      </c>
      <c r="M17" s="12" t="s">
        <v>466</v>
      </c>
      <c r="N17" s="124" t="s">
        <v>450</v>
      </c>
      <c r="O17" s="124" t="s">
        <v>15</v>
      </c>
      <c r="P17" s="124" t="s">
        <v>15</v>
      </c>
      <c r="Q17" s="124" t="s">
        <v>15</v>
      </c>
      <c r="R17" s="124" t="s">
        <v>15</v>
      </c>
      <c r="S17" s="124" t="s">
        <v>15</v>
      </c>
    </row>
    <row r="18" spans="1:19">
      <c r="A18" s="10" t="s">
        <v>467</v>
      </c>
      <c r="B18" s="10" t="s">
        <v>468</v>
      </c>
      <c r="C18" s="76">
        <v>63.654699999999998</v>
      </c>
      <c r="D18" s="76">
        <v>214.54300000000001</v>
      </c>
      <c r="E18" s="76">
        <v>1.7529300000000001</v>
      </c>
      <c r="F18" s="76">
        <v>1.7150600000000001E-4</v>
      </c>
      <c r="G18" s="52">
        <v>143</v>
      </c>
      <c r="H18" s="52" t="s">
        <v>23</v>
      </c>
      <c r="I18" s="52" t="s">
        <v>22</v>
      </c>
      <c r="J18" s="52" t="s">
        <v>465</v>
      </c>
      <c r="K18" s="52" t="s">
        <v>39</v>
      </c>
      <c r="L18" s="52" t="s">
        <v>23</v>
      </c>
      <c r="M18" s="52" t="s">
        <v>466</v>
      </c>
      <c r="N18" s="126" t="s">
        <v>450</v>
      </c>
      <c r="O18" s="126" t="s">
        <v>15</v>
      </c>
      <c r="P18" s="126" t="s">
        <v>15</v>
      </c>
      <c r="Q18" s="126" t="s">
        <v>15</v>
      </c>
      <c r="R18" s="126" t="s">
        <v>15</v>
      </c>
      <c r="S18" s="126" t="s">
        <v>15</v>
      </c>
    </row>
    <row r="19" spans="1:19">
      <c r="A19" s="98" t="s">
        <v>3252</v>
      </c>
      <c r="B19" s="98" t="s">
        <v>2261</v>
      </c>
      <c r="C19" s="8">
        <v>30.587399999999999</v>
      </c>
      <c r="D19" s="8">
        <v>156.458</v>
      </c>
      <c r="E19" s="8">
        <v>2.3547699999999998</v>
      </c>
      <c r="F19" s="8">
        <v>1.4401099999999999E-4</v>
      </c>
      <c r="G19" s="12">
        <v>453</v>
      </c>
      <c r="H19" s="12" t="s">
        <v>23</v>
      </c>
      <c r="I19" s="12" t="s">
        <v>22</v>
      </c>
      <c r="J19" s="12" t="s">
        <v>2262</v>
      </c>
      <c r="K19" s="12" t="s">
        <v>2263</v>
      </c>
      <c r="L19" s="12" t="s">
        <v>23</v>
      </c>
      <c r="M19" s="12" t="s">
        <v>2264</v>
      </c>
      <c r="N19" s="124" t="s">
        <v>450</v>
      </c>
      <c r="O19" s="124" t="s">
        <v>15</v>
      </c>
      <c r="P19" s="124" t="s">
        <v>15</v>
      </c>
      <c r="Q19" s="124" t="s">
        <v>15</v>
      </c>
      <c r="R19" s="124" t="s">
        <v>15</v>
      </c>
      <c r="S19" s="124" t="s">
        <v>15</v>
      </c>
    </row>
    <row r="20" spans="1:19">
      <c r="A20" s="10" t="s">
        <v>2260</v>
      </c>
      <c r="B20" s="10" t="s">
        <v>2261</v>
      </c>
      <c r="C20" s="76">
        <v>29.5824</v>
      </c>
      <c r="D20" s="76">
        <v>120.39</v>
      </c>
      <c r="E20" s="76">
        <v>2.0249100000000002</v>
      </c>
      <c r="F20" s="76">
        <v>1.7150600000000001E-4</v>
      </c>
      <c r="G20" s="52">
        <v>453</v>
      </c>
      <c r="H20" s="52" t="s">
        <v>23</v>
      </c>
      <c r="I20" s="52" t="s">
        <v>22</v>
      </c>
      <c r="J20" s="52" t="s">
        <v>2262</v>
      </c>
      <c r="K20" s="52" t="s">
        <v>2263</v>
      </c>
      <c r="L20" s="52" t="s">
        <v>23</v>
      </c>
      <c r="M20" s="52" t="s">
        <v>2264</v>
      </c>
      <c r="N20" s="126" t="s">
        <v>450</v>
      </c>
      <c r="O20" s="126" t="s">
        <v>15</v>
      </c>
      <c r="P20" s="126" t="s">
        <v>15</v>
      </c>
      <c r="Q20" s="126" t="s">
        <v>15</v>
      </c>
      <c r="R20" s="126" t="s">
        <v>15</v>
      </c>
      <c r="S20" s="126" t="s">
        <v>15</v>
      </c>
    </row>
    <row r="21" spans="1:19">
      <c r="A21" s="98" t="s">
        <v>2975</v>
      </c>
      <c r="B21" s="98" t="s">
        <v>470</v>
      </c>
      <c r="C21" s="8">
        <v>2.1189499999999999</v>
      </c>
      <c r="D21" s="8">
        <v>40.024700000000003</v>
      </c>
      <c r="E21" s="8">
        <v>4.2394600000000002</v>
      </c>
      <c r="F21" s="8">
        <v>1.4401099999999999E-4</v>
      </c>
      <c r="G21" s="12">
        <v>746</v>
      </c>
      <c r="H21" s="12" t="s">
        <v>23</v>
      </c>
      <c r="I21" s="12" t="s">
        <v>22</v>
      </c>
      <c r="J21" s="12" t="s">
        <v>15</v>
      </c>
      <c r="K21" s="12" t="s">
        <v>15</v>
      </c>
      <c r="L21" s="12" t="s">
        <v>23</v>
      </c>
      <c r="M21" s="12" t="s">
        <v>471</v>
      </c>
      <c r="N21" s="124" t="s">
        <v>450</v>
      </c>
      <c r="O21" s="124" t="s">
        <v>15</v>
      </c>
      <c r="P21" s="124" t="s">
        <v>15</v>
      </c>
      <c r="Q21" s="124" t="s">
        <v>15</v>
      </c>
      <c r="R21" s="124" t="s">
        <v>15</v>
      </c>
      <c r="S21" s="124" t="s">
        <v>15</v>
      </c>
    </row>
    <row r="22" spans="1:19">
      <c r="A22" s="10" t="s">
        <v>472</v>
      </c>
      <c r="B22" s="10" t="s">
        <v>470</v>
      </c>
      <c r="C22" s="76">
        <v>5.4194000000000004</v>
      </c>
      <c r="D22" s="76">
        <v>45.697000000000003</v>
      </c>
      <c r="E22" s="76">
        <v>3.0758899999999998</v>
      </c>
      <c r="F22" s="76">
        <v>1.7150600000000001E-4</v>
      </c>
      <c r="G22" s="52">
        <v>740</v>
      </c>
      <c r="H22" s="52" t="s">
        <v>23</v>
      </c>
      <c r="I22" s="52" t="s">
        <v>22</v>
      </c>
      <c r="J22" s="52" t="s">
        <v>15</v>
      </c>
      <c r="K22" s="52" t="s">
        <v>15</v>
      </c>
      <c r="L22" s="52" t="s">
        <v>23</v>
      </c>
      <c r="M22" s="52" t="s">
        <v>471</v>
      </c>
      <c r="N22" s="126" t="s">
        <v>450</v>
      </c>
      <c r="O22" s="126" t="s">
        <v>15</v>
      </c>
      <c r="P22" s="126" t="s">
        <v>15</v>
      </c>
      <c r="Q22" s="126" t="s">
        <v>15</v>
      </c>
      <c r="R22" s="126" t="s">
        <v>15</v>
      </c>
      <c r="S22" s="126" t="s">
        <v>15</v>
      </c>
    </row>
    <row r="23" spans="1:19">
      <c r="A23" s="98" t="s">
        <v>2828</v>
      </c>
      <c r="B23" s="98" t="s">
        <v>474</v>
      </c>
      <c r="C23" s="8">
        <v>480.12200000000001</v>
      </c>
      <c r="D23" s="8">
        <v>1110.19</v>
      </c>
      <c r="E23" s="8">
        <v>1.2093400000000001</v>
      </c>
      <c r="F23" s="8">
        <v>1.4401099999999999E-4</v>
      </c>
      <c r="G23" s="12">
        <v>278</v>
      </c>
      <c r="H23" s="12" t="s">
        <v>23</v>
      </c>
      <c r="I23" s="12" t="s">
        <v>22</v>
      </c>
      <c r="J23" s="12" t="s">
        <v>475</v>
      </c>
      <c r="K23" s="12" t="s">
        <v>476</v>
      </c>
      <c r="L23" s="12" t="s">
        <v>23</v>
      </c>
      <c r="M23" s="12" t="s">
        <v>477</v>
      </c>
      <c r="N23" s="124" t="s">
        <v>450</v>
      </c>
      <c r="O23" s="124" t="s">
        <v>15</v>
      </c>
      <c r="P23" s="124" t="s">
        <v>15</v>
      </c>
      <c r="Q23" s="124" t="s">
        <v>15</v>
      </c>
      <c r="R23" s="124" t="s">
        <v>15</v>
      </c>
      <c r="S23" s="124" t="s">
        <v>15</v>
      </c>
    </row>
    <row r="24" spans="1:19">
      <c r="A24" s="10" t="s">
        <v>478</v>
      </c>
      <c r="B24" s="10" t="s">
        <v>474</v>
      </c>
      <c r="C24" s="76">
        <v>283.464</v>
      </c>
      <c r="D24" s="76">
        <v>655.62599999999998</v>
      </c>
      <c r="E24" s="76">
        <v>1.2097100000000001</v>
      </c>
      <c r="F24" s="76">
        <v>1.7150600000000001E-4</v>
      </c>
      <c r="G24" s="52">
        <v>303</v>
      </c>
      <c r="H24" s="52" t="s">
        <v>23</v>
      </c>
      <c r="I24" s="52" t="s">
        <v>22</v>
      </c>
      <c r="J24" s="52" t="s">
        <v>475</v>
      </c>
      <c r="K24" s="52" t="s">
        <v>476</v>
      </c>
      <c r="L24" s="52" t="s">
        <v>23</v>
      </c>
      <c r="M24" s="52" t="s">
        <v>477</v>
      </c>
      <c r="N24" s="126" t="s">
        <v>450</v>
      </c>
      <c r="O24" s="126" t="s">
        <v>15</v>
      </c>
      <c r="P24" s="126" t="s">
        <v>15</v>
      </c>
      <c r="Q24" s="126" t="s">
        <v>15</v>
      </c>
      <c r="R24" s="126" t="s">
        <v>15</v>
      </c>
      <c r="S24" s="126" t="s">
        <v>15</v>
      </c>
    </row>
    <row r="25" spans="1:19">
      <c r="A25" s="98" t="s">
        <v>3275</v>
      </c>
      <c r="B25" s="98" t="s">
        <v>484</v>
      </c>
      <c r="C25" s="8">
        <v>17.726400000000002</v>
      </c>
      <c r="D25" s="8">
        <v>42.665599999999998</v>
      </c>
      <c r="E25" s="8">
        <v>1.2671699999999999</v>
      </c>
      <c r="F25" s="8">
        <v>1.4401099999999999E-4</v>
      </c>
      <c r="G25" s="12">
        <v>133</v>
      </c>
      <c r="H25" s="12" t="s">
        <v>23</v>
      </c>
      <c r="I25" s="12" t="s">
        <v>22</v>
      </c>
      <c r="J25" s="12" t="s">
        <v>481</v>
      </c>
      <c r="K25" s="12" t="s">
        <v>54</v>
      </c>
      <c r="L25" s="12" t="s">
        <v>23</v>
      </c>
      <c r="M25" s="12" t="s">
        <v>482</v>
      </c>
      <c r="N25" s="124" t="s">
        <v>450</v>
      </c>
      <c r="O25" s="124" t="s">
        <v>15</v>
      </c>
      <c r="P25" s="124" t="s">
        <v>15</v>
      </c>
      <c r="Q25" s="124" t="s">
        <v>15</v>
      </c>
      <c r="R25" s="124" t="s">
        <v>15</v>
      </c>
      <c r="S25" s="124" t="s">
        <v>15</v>
      </c>
    </row>
    <row r="26" spans="1:19">
      <c r="A26" s="10" t="s">
        <v>483</v>
      </c>
      <c r="B26" s="10" t="s">
        <v>484</v>
      </c>
      <c r="C26" s="76">
        <v>51.930100000000003</v>
      </c>
      <c r="D26" s="76">
        <v>131.268</v>
      </c>
      <c r="E26" s="76">
        <v>1.3378699999999999</v>
      </c>
      <c r="F26" s="76">
        <v>1.7150600000000001E-4</v>
      </c>
      <c r="G26" s="52">
        <v>133</v>
      </c>
      <c r="H26" s="52" t="s">
        <v>23</v>
      </c>
      <c r="I26" s="52" t="s">
        <v>22</v>
      </c>
      <c r="J26" s="52" t="s">
        <v>481</v>
      </c>
      <c r="K26" s="52" t="s">
        <v>54</v>
      </c>
      <c r="L26" s="52" t="s">
        <v>23</v>
      </c>
      <c r="M26" s="52" t="s">
        <v>482</v>
      </c>
      <c r="N26" s="126" t="s">
        <v>450</v>
      </c>
      <c r="O26" s="126" t="s">
        <v>15</v>
      </c>
      <c r="P26" s="126" t="s">
        <v>15</v>
      </c>
      <c r="Q26" s="126" t="s">
        <v>15</v>
      </c>
      <c r="R26" s="126" t="s">
        <v>15</v>
      </c>
      <c r="S26" s="126" t="s">
        <v>15</v>
      </c>
    </row>
    <row r="27" spans="1:19">
      <c r="A27" s="98" t="s">
        <v>2983</v>
      </c>
      <c r="B27" s="98" t="s">
        <v>486</v>
      </c>
      <c r="C27" s="8">
        <v>352.41500000000002</v>
      </c>
      <c r="D27" s="8">
        <v>9168.3700000000008</v>
      </c>
      <c r="E27" s="8">
        <v>4.7013199999999999</v>
      </c>
      <c r="F27" s="8">
        <v>1.4401099999999999E-4</v>
      </c>
      <c r="G27" s="12">
        <v>292</v>
      </c>
      <c r="H27" s="12" t="s">
        <v>23</v>
      </c>
      <c r="I27" s="12" t="s">
        <v>22</v>
      </c>
      <c r="J27" s="12" t="s">
        <v>487</v>
      </c>
      <c r="K27" s="12" t="s">
        <v>488</v>
      </c>
      <c r="L27" s="12" t="s">
        <v>23</v>
      </c>
      <c r="M27" s="12" t="s">
        <v>489</v>
      </c>
      <c r="N27" s="124" t="s">
        <v>450</v>
      </c>
      <c r="O27" s="124" t="s">
        <v>15</v>
      </c>
      <c r="P27" s="124" t="s">
        <v>15</v>
      </c>
      <c r="Q27" s="124" t="s">
        <v>15</v>
      </c>
      <c r="R27" s="124" t="s">
        <v>15</v>
      </c>
      <c r="S27" s="124" t="s">
        <v>15</v>
      </c>
    </row>
    <row r="28" spans="1:19">
      <c r="A28" s="10" t="s">
        <v>490</v>
      </c>
      <c r="B28" s="10" t="s">
        <v>486</v>
      </c>
      <c r="C28" s="76">
        <v>541.40800000000002</v>
      </c>
      <c r="D28" s="76">
        <v>6789.54</v>
      </c>
      <c r="E28" s="76">
        <v>3.6485300000000001</v>
      </c>
      <c r="F28" s="76">
        <v>1.7150600000000001E-4</v>
      </c>
      <c r="G28" s="52">
        <v>294</v>
      </c>
      <c r="H28" s="52" t="s">
        <v>23</v>
      </c>
      <c r="I28" s="52" t="s">
        <v>22</v>
      </c>
      <c r="J28" s="52" t="s">
        <v>487</v>
      </c>
      <c r="K28" s="52" t="s">
        <v>488</v>
      </c>
      <c r="L28" s="52" t="s">
        <v>23</v>
      </c>
      <c r="M28" s="52" t="s">
        <v>489</v>
      </c>
      <c r="N28" s="126" t="s">
        <v>450</v>
      </c>
      <c r="O28" s="126" t="s">
        <v>15</v>
      </c>
      <c r="P28" s="126" t="s">
        <v>15</v>
      </c>
      <c r="Q28" s="126" t="s">
        <v>15</v>
      </c>
      <c r="R28" s="126" t="s">
        <v>15</v>
      </c>
      <c r="S28" s="126" t="s">
        <v>15</v>
      </c>
    </row>
    <row r="29" spans="1:19">
      <c r="A29" s="98" t="s">
        <v>2935</v>
      </c>
      <c r="B29" s="98" t="s">
        <v>2423</v>
      </c>
      <c r="C29" s="8">
        <v>53.493400000000001</v>
      </c>
      <c r="D29" s="8">
        <v>224.15700000000001</v>
      </c>
      <c r="E29" s="8">
        <v>2.0670799999999998</v>
      </c>
      <c r="F29" s="8">
        <v>1.4401099999999999E-4</v>
      </c>
      <c r="G29" s="12">
        <v>563</v>
      </c>
      <c r="H29" s="12" t="s">
        <v>23</v>
      </c>
      <c r="I29" s="12" t="s">
        <v>22</v>
      </c>
      <c r="J29" s="12" t="s">
        <v>2424</v>
      </c>
      <c r="K29" s="12" t="s">
        <v>235</v>
      </c>
      <c r="L29" s="12" t="s">
        <v>23</v>
      </c>
      <c r="M29" s="12" t="s">
        <v>2425</v>
      </c>
      <c r="N29" s="124" t="s">
        <v>450</v>
      </c>
      <c r="O29" s="124" t="s">
        <v>15</v>
      </c>
      <c r="P29" s="124" t="s">
        <v>15</v>
      </c>
      <c r="Q29" s="124" t="s">
        <v>15</v>
      </c>
      <c r="R29" s="124" t="s">
        <v>15</v>
      </c>
      <c r="S29" s="124" t="s">
        <v>15</v>
      </c>
    </row>
    <row r="30" spans="1:19">
      <c r="A30" s="10" t="s">
        <v>2422</v>
      </c>
      <c r="B30" s="10" t="s">
        <v>2423</v>
      </c>
      <c r="C30" s="76">
        <v>64.957999999999998</v>
      </c>
      <c r="D30" s="76">
        <v>148.87899999999999</v>
      </c>
      <c r="E30" s="76">
        <v>1.1965699999999999</v>
      </c>
      <c r="F30" s="76">
        <v>1.7150600000000001E-4</v>
      </c>
      <c r="G30" s="52">
        <v>563</v>
      </c>
      <c r="H30" s="52" t="s">
        <v>23</v>
      </c>
      <c r="I30" s="52" t="s">
        <v>22</v>
      </c>
      <c r="J30" s="52" t="s">
        <v>2424</v>
      </c>
      <c r="K30" s="52" t="s">
        <v>235</v>
      </c>
      <c r="L30" s="52" t="s">
        <v>23</v>
      </c>
      <c r="M30" s="52" t="s">
        <v>2425</v>
      </c>
      <c r="N30" s="126" t="s">
        <v>450</v>
      </c>
      <c r="O30" s="126" t="s">
        <v>15</v>
      </c>
      <c r="P30" s="126" t="s">
        <v>15</v>
      </c>
      <c r="Q30" s="126" t="s">
        <v>15</v>
      </c>
      <c r="R30" s="126" t="s">
        <v>15</v>
      </c>
      <c r="S30" s="126" t="s">
        <v>15</v>
      </c>
    </row>
    <row r="31" spans="1:19">
      <c r="A31" s="98" t="s">
        <v>3184</v>
      </c>
      <c r="B31" s="98" t="s">
        <v>2621</v>
      </c>
      <c r="C31" s="8">
        <v>4.6715099999999996</v>
      </c>
      <c r="D31" s="8">
        <v>11.3186</v>
      </c>
      <c r="E31" s="8">
        <v>1.27674</v>
      </c>
      <c r="F31" s="8">
        <v>5.4414099999999998E-3</v>
      </c>
      <c r="G31" s="12">
        <v>584</v>
      </c>
      <c r="H31" s="12" t="s">
        <v>23</v>
      </c>
      <c r="I31" s="12" t="s">
        <v>22</v>
      </c>
      <c r="J31" s="12" t="s">
        <v>2622</v>
      </c>
      <c r="K31" s="12" t="s">
        <v>281</v>
      </c>
      <c r="L31" s="12" t="s">
        <v>23</v>
      </c>
      <c r="M31" s="12" t="s">
        <v>2623</v>
      </c>
      <c r="N31" s="124" t="s">
        <v>450</v>
      </c>
      <c r="O31" s="124" t="s">
        <v>15</v>
      </c>
      <c r="P31" s="124" t="s">
        <v>15</v>
      </c>
      <c r="Q31" s="124" t="s">
        <v>15</v>
      </c>
      <c r="R31" s="124" t="s">
        <v>15</v>
      </c>
      <c r="S31" s="124" t="s">
        <v>15</v>
      </c>
    </row>
    <row r="32" spans="1:19">
      <c r="A32" s="10" t="s">
        <v>2620</v>
      </c>
      <c r="B32" s="10" t="s">
        <v>2621</v>
      </c>
      <c r="C32" s="76">
        <v>7.5837500000000002</v>
      </c>
      <c r="D32" s="76">
        <v>20.5047</v>
      </c>
      <c r="E32" s="76">
        <v>1.4349700000000001</v>
      </c>
      <c r="F32" s="76">
        <v>1.7150600000000001E-4</v>
      </c>
      <c r="G32" s="52">
        <v>586</v>
      </c>
      <c r="H32" s="52" t="s">
        <v>23</v>
      </c>
      <c r="I32" s="52" t="s">
        <v>22</v>
      </c>
      <c r="J32" s="52" t="s">
        <v>2622</v>
      </c>
      <c r="K32" s="52" t="s">
        <v>281</v>
      </c>
      <c r="L32" s="52" t="s">
        <v>23</v>
      </c>
      <c r="M32" s="52" t="s">
        <v>2623</v>
      </c>
      <c r="N32" s="126" t="s">
        <v>450</v>
      </c>
      <c r="O32" s="126" t="s">
        <v>15</v>
      </c>
      <c r="P32" s="126" t="s">
        <v>15</v>
      </c>
      <c r="Q32" s="126" t="s">
        <v>15</v>
      </c>
      <c r="R32" s="126" t="s">
        <v>15</v>
      </c>
      <c r="S32" s="126" t="s">
        <v>15</v>
      </c>
    </row>
    <row r="33" spans="1:19">
      <c r="A33" s="98" t="s">
        <v>3020</v>
      </c>
      <c r="B33" s="98" t="s">
        <v>2466</v>
      </c>
      <c r="C33" s="8">
        <v>6.5963200000000004</v>
      </c>
      <c r="D33" s="8">
        <v>37.931199999999997</v>
      </c>
      <c r="E33" s="8">
        <v>2.5236499999999999</v>
      </c>
      <c r="F33" s="8">
        <v>1.4401099999999999E-4</v>
      </c>
      <c r="G33" s="12">
        <v>381</v>
      </c>
      <c r="H33" s="12" t="s">
        <v>23</v>
      </c>
      <c r="I33" s="12" t="s">
        <v>22</v>
      </c>
      <c r="J33" s="12" t="s">
        <v>15</v>
      </c>
      <c r="K33" s="12" t="s">
        <v>15</v>
      </c>
      <c r="L33" s="12" t="s">
        <v>23</v>
      </c>
      <c r="M33" s="12" t="s">
        <v>2467</v>
      </c>
      <c r="N33" s="124" t="s">
        <v>450</v>
      </c>
      <c r="O33" s="124" t="s">
        <v>15</v>
      </c>
      <c r="P33" s="124" t="s">
        <v>15</v>
      </c>
      <c r="Q33" s="124" t="s">
        <v>15</v>
      </c>
      <c r="R33" s="124" t="s">
        <v>15</v>
      </c>
      <c r="S33" s="124" t="s">
        <v>15</v>
      </c>
    </row>
    <row r="34" spans="1:19">
      <c r="A34" s="10" t="s">
        <v>2465</v>
      </c>
      <c r="B34" s="10" t="s">
        <v>2466</v>
      </c>
      <c r="C34" s="76">
        <v>3.9062800000000002</v>
      </c>
      <c r="D34" s="76">
        <v>14.7</v>
      </c>
      <c r="E34" s="76">
        <v>1.91195</v>
      </c>
      <c r="F34" s="76">
        <v>1.7150600000000001E-4</v>
      </c>
      <c r="G34" s="52">
        <v>381</v>
      </c>
      <c r="H34" s="52" t="s">
        <v>23</v>
      </c>
      <c r="I34" s="52" t="s">
        <v>22</v>
      </c>
      <c r="J34" s="52" t="s">
        <v>15</v>
      </c>
      <c r="K34" s="52" t="s">
        <v>15</v>
      </c>
      <c r="L34" s="52" t="s">
        <v>23</v>
      </c>
      <c r="M34" s="52" t="s">
        <v>2467</v>
      </c>
      <c r="N34" s="126" t="s">
        <v>450</v>
      </c>
      <c r="O34" s="126" t="s">
        <v>15</v>
      </c>
      <c r="P34" s="126" t="s">
        <v>15</v>
      </c>
      <c r="Q34" s="126" t="s">
        <v>15</v>
      </c>
      <c r="R34" s="126" t="s">
        <v>15</v>
      </c>
      <c r="S34" s="126" t="s">
        <v>15</v>
      </c>
    </row>
    <row r="35" spans="1:19">
      <c r="A35" s="98" t="s">
        <v>2847</v>
      </c>
      <c r="B35" s="98" t="s">
        <v>2358</v>
      </c>
      <c r="C35" s="8">
        <v>68.290999999999997</v>
      </c>
      <c r="D35" s="8">
        <v>140.98599999999999</v>
      </c>
      <c r="E35" s="8">
        <v>1.0457799999999999</v>
      </c>
      <c r="F35" s="8">
        <v>1.4401099999999999E-4</v>
      </c>
      <c r="G35" s="12">
        <v>435</v>
      </c>
      <c r="H35" s="12" t="s">
        <v>23</v>
      </c>
      <c r="I35" s="12" t="s">
        <v>22</v>
      </c>
      <c r="J35" s="12" t="s">
        <v>2612</v>
      </c>
      <c r="K35" s="12" t="s">
        <v>2613</v>
      </c>
      <c r="L35" s="12" t="s">
        <v>23</v>
      </c>
      <c r="M35" s="12" t="s">
        <v>2359</v>
      </c>
      <c r="N35" s="124" t="s">
        <v>450</v>
      </c>
      <c r="O35" s="124" t="s">
        <v>15</v>
      </c>
      <c r="P35" s="124" t="s">
        <v>15</v>
      </c>
      <c r="Q35" s="124" t="s">
        <v>15</v>
      </c>
      <c r="R35" s="124" t="s">
        <v>15</v>
      </c>
      <c r="S35" s="124" t="s">
        <v>15</v>
      </c>
    </row>
    <row r="36" spans="1:19">
      <c r="A36" s="10" t="s">
        <v>2357</v>
      </c>
      <c r="B36" s="10" t="s">
        <v>2358</v>
      </c>
      <c r="C36" s="76">
        <v>47.172800000000002</v>
      </c>
      <c r="D36" s="76">
        <v>95.411199999999994</v>
      </c>
      <c r="E36" s="76">
        <v>1.0162</v>
      </c>
      <c r="F36" s="76">
        <v>1.7150600000000001E-4</v>
      </c>
      <c r="G36" s="52">
        <v>435</v>
      </c>
      <c r="H36" s="52" t="s">
        <v>23</v>
      </c>
      <c r="I36" s="52" t="s">
        <v>22</v>
      </c>
      <c r="J36" s="52" t="s">
        <v>15</v>
      </c>
      <c r="K36" s="52" t="s">
        <v>15</v>
      </c>
      <c r="L36" s="52" t="s">
        <v>23</v>
      </c>
      <c r="M36" s="52" t="s">
        <v>2359</v>
      </c>
      <c r="N36" s="126" t="s">
        <v>450</v>
      </c>
      <c r="O36" s="126" t="s">
        <v>15</v>
      </c>
      <c r="P36" s="126" t="s">
        <v>15</v>
      </c>
      <c r="Q36" s="126" t="s">
        <v>15</v>
      </c>
      <c r="R36" s="126" t="s">
        <v>15</v>
      </c>
      <c r="S36" s="126" t="s">
        <v>15</v>
      </c>
    </row>
    <row r="37" spans="1:19">
      <c r="A37" s="98" t="s">
        <v>3256</v>
      </c>
      <c r="B37" s="98" t="s">
        <v>2083</v>
      </c>
      <c r="C37" s="8">
        <v>29.684100000000001</v>
      </c>
      <c r="D37" s="8">
        <v>110.532</v>
      </c>
      <c r="E37" s="8">
        <v>1.8967099999999999</v>
      </c>
      <c r="F37" s="8">
        <v>1.4401099999999999E-4</v>
      </c>
      <c r="G37" s="12">
        <v>641</v>
      </c>
      <c r="H37" s="12" t="s">
        <v>23</v>
      </c>
      <c r="I37" s="12" t="s">
        <v>22</v>
      </c>
      <c r="J37" s="12" t="s">
        <v>15</v>
      </c>
      <c r="K37" s="12" t="s">
        <v>15</v>
      </c>
      <c r="L37" s="12" t="s">
        <v>23</v>
      </c>
      <c r="M37" s="12" t="s">
        <v>2084</v>
      </c>
      <c r="N37" s="124" t="s">
        <v>450</v>
      </c>
      <c r="O37" s="124" t="s">
        <v>15</v>
      </c>
      <c r="P37" s="124" t="s">
        <v>15</v>
      </c>
      <c r="Q37" s="124" t="s">
        <v>15</v>
      </c>
      <c r="R37" s="124" t="s">
        <v>15</v>
      </c>
      <c r="S37" s="124" t="s">
        <v>15</v>
      </c>
    </row>
    <row r="38" spans="1:19">
      <c r="A38" s="10" t="s">
        <v>2082</v>
      </c>
      <c r="B38" s="10" t="s">
        <v>2083</v>
      </c>
      <c r="C38" s="76">
        <v>59.689700000000002</v>
      </c>
      <c r="D38" s="76">
        <v>145.05099999999999</v>
      </c>
      <c r="E38" s="76">
        <v>1.2809999999999999</v>
      </c>
      <c r="F38" s="76">
        <v>1.0650700000000001E-2</v>
      </c>
      <c r="G38" s="52">
        <v>622</v>
      </c>
      <c r="H38" s="52" t="s">
        <v>23</v>
      </c>
      <c r="I38" s="52" t="s">
        <v>22</v>
      </c>
      <c r="J38" s="52" t="s">
        <v>15</v>
      </c>
      <c r="K38" s="52" t="s">
        <v>15</v>
      </c>
      <c r="L38" s="52" t="s">
        <v>23</v>
      </c>
      <c r="M38" s="52" t="s">
        <v>2084</v>
      </c>
      <c r="N38" s="126" t="s">
        <v>450</v>
      </c>
      <c r="O38" s="126" t="s">
        <v>15</v>
      </c>
      <c r="P38" s="126" t="s">
        <v>15</v>
      </c>
      <c r="Q38" s="126" t="s">
        <v>15</v>
      </c>
      <c r="R38" s="126" t="s">
        <v>15</v>
      </c>
      <c r="S38" s="126" t="s">
        <v>15</v>
      </c>
    </row>
    <row r="39" spans="1:19">
      <c r="A39" s="98" t="s">
        <v>3181</v>
      </c>
      <c r="B39" s="98" t="s">
        <v>1589</v>
      </c>
      <c r="C39" s="8">
        <v>77.432299999999998</v>
      </c>
      <c r="D39" s="8">
        <v>169.33799999999999</v>
      </c>
      <c r="E39" s="8">
        <v>1.1289</v>
      </c>
      <c r="F39" s="8">
        <v>1.4401099999999999E-4</v>
      </c>
      <c r="G39" s="12">
        <v>256</v>
      </c>
      <c r="H39" s="12" t="s">
        <v>23</v>
      </c>
      <c r="I39" s="12" t="s">
        <v>22</v>
      </c>
      <c r="J39" s="12" t="s">
        <v>1590</v>
      </c>
      <c r="K39" s="12" t="s">
        <v>292</v>
      </c>
      <c r="L39" s="12" t="s">
        <v>23</v>
      </c>
      <c r="M39" s="12" t="s">
        <v>1591</v>
      </c>
      <c r="N39" s="124" t="s">
        <v>450</v>
      </c>
      <c r="O39" s="124" t="s">
        <v>15</v>
      </c>
      <c r="P39" s="124" t="s">
        <v>15</v>
      </c>
      <c r="Q39" s="124" t="s">
        <v>15</v>
      </c>
      <c r="R39" s="124" t="s">
        <v>15</v>
      </c>
      <c r="S39" s="124" t="s">
        <v>15</v>
      </c>
    </row>
    <row r="40" spans="1:19">
      <c r="A40" s="10" t="s">
        <v>1588</v>
      </c>
      <c r="B40" s="10" t="s">
        <v>1589</v>
      </c>
      <c r="C40" s="76">
        <v>102.892</v>
      </c>
      <c r="D40" s="76">
        <v>1299.04</v>
      </c>
      <c r="E40" s="76">
        <v>3.6582400000000002</v>
      </c>
      <c r="F40" s="76">
        <v>1.7150600000000001E-4</v>
      </c>
      <c r="G40" s="52">
        <v>256</v>
      </c>
      <c r="H40" s="52" t="s">
        <v>23</v>
      </c>
      <c r="I40" s="52" t="s">
        <v>22</v>
      </c>
      <c r="J40" s="52" t="s">
        <v>1590</v>
      </c>
      <c r="K40" s="52" t="s">
        <v>292</v>
      </c>
      <c r="L40" s="52" t="s">
        <v>23</v>
      </c>
      <c r="M40" s="52" t="s">
        <v>1591</v>
      </c>
      <c r="N40" s="126" t="s">
        <v>450</v>
      </c>
      <c r="O40" s="126" t="s">
        <v>15</v>
      </c>
      <c r="P40" s="126" t="s">
        <v>15</v>
      </c>
      <c r="Q40" s="126" t="s">
        <v>15</v>
      </c>
      <c r="R40" s="126" t="s">
        <v>15</v>
      </c>
      <c r="S40" s="126" t="s">
        <v>15</v>
      </c>
    </row>
    <row r="41" spans="1:19">
      <c r="A41" s="98" t="s">
        <v>3241</v>
      </c>
      <c r="B41" s="98" t="s">
        <v>484</v>
      </c>
      <c r="C41" s="8">
        <v>48.457799999999999</v>
      </c>
      <c r="D41" s="8">
        <v>109.651</v>
      </c>
      <c r="E41" s="8">
        <v>1.1781200000000001</v>
      </c>
      <c r="F41" s="8">
        <v>3.9927000000000002E-4</v>
      </c>
      <c r="G41" s="12">
        <v>295</v>
      </c>
      <c r="H41" s="12" t="s">
        <v>23</v>
      </c>
      <c r="I41" s="12" t="s">
        <v>22</v>
      </c>
      <c r="J41" s="12" t="s">
        <v>2702</v>
      </c>
      <c r="K41" s="12" t="s">
        <v>277</v>
      </c>
      <c r="L41" s="12" t="s">
        <v>23</v>
      </c>
      <c r="M41" s="12" t="s">
        <v>2703</v>
      </c>
      <c r="N41" s="124" t="s">
        <v>450</v>
      </c>
      <c r="O41" s="124" t="s">
        <v>15</v>
      </c>
      <c r="P41" s="124" t="s">
        <v>15</v>
      </c>
      <c r="Q41" s="124" t="s">
        <v>15</v>
      </c>
      <c r="R41" s="124" t="s">
        <v>15</v>
      </c>
      <c r="S41" s="124" t="s">
        <v>15</v>
      </c>
    </row>
    <row r="42" spans="1:19">
      <c r="A42" s="10" t="s">
        <v>2701</v>
      </c>
      <c r="B42" s="10" t="s">
        <v>484</v>
      </c>
      <c r="C42" s="76">
        <v>30.9907</v>
      </c>
      <c r="D42" s="76">
        <v>66.337199999999996</v>
      </c>
      <c r="E42" s="76">
        <v>1.09798</v>
      </c>
      <c r="F42" s="76">
        <v>1.7150600000000001E-4</v>
      </c>
      <c r="G42" s="52">
        <v>428</v>
      </c>
      <c r="H42" s="52" t="s">
        <v>23</v>
      </c>
      <c r="I42" s="52" t="s">
        <v>22</v>
      </c>
      <c r="J42" s="52" t="s">
        <v>2702</v>
      </c>
      <c r="K42" s="52" t="s">
        <v>277</v>
      </c>
      <c r="L42" s="52" t="s">
        <v>23</v>
      </c>
      <c r="M42" s="52" t="s">
        <v>2703</v>
      </c>
      <c r="N42" s="126" t="s">
        <v>450</v>
      </c>
      <c r="O42" s="126" t="s">
        <v>15</v>
      </c>
      <c r="P42" s="126" t="s">
        <v>15</v>
      </c>
      <c r="Q42" s="126" t="s">
        <v>15</v>
      </c>
      <c r="R42" s="126" t="s">
        <v>15</v>
      </c>
      <c r="S42" s="126" t="s">
        <v>15</v>
      </c>
    </row>
    <row r="43" spans="1:19">
      <c r="A43" s="98" t="s">
        <v>2951</v>
      </c>
      <c r="B43" s="98" t="s">
        <v>2369</v>
      </c>
      <c r="C43" s="8">
        <v>29.4436</v>
      </c>
      <c r="D43" s="8">
        <v>131.66300000000001</v>
      </c>
      <c r="E43" s="8">
        <v>2.1608200000000002</v>
      </c>
      <c r="F43" s="8">
        <v>1.4401099999999999E-4</v>
      </c>
      <c r="G43" s="12">
        <v>298</v>
      </c>
      <c r="H43" s="12" t="s">
        <v>23</v>
      </c>
      <c r="I43" s="12" t="s">
        <v>22</v>
      </c>
      <c r="J43" s="12" t="s">
        <v>2370</v>
      </c>
      <c r="K43" s="12" t="s">
        <v>265</v>
      </c>
      <c r="L43" s="12" t="s">
        <v>23</v>
      </c>
      <c r="M43" s="12" t="s">
        <v>2371</v>
      </c>
      <c r="N43" s="124" t="s">
        <v>450</v>
      </c>
      <c r="O43" s="124" t="s">
        <v>15</v>
      </c>
      <c r="P43" s="124" t="s">
        <v>15</v>
      </c>
      <c r="Q43" s="124" t="s">
        <v>15</v>
      </c>
      <c r="R43" s="124" t="s">
        <v>15</v>
      </c>
      <c r="S43" s="124" t="s">
        <v>15</v>
      </c>
    </row>
    <row r="44" spans="1:19">
      <c r="A44" s="10" t="s">
        <v>2368</v>
      </c>
      <c r="B44" s="10" t="s">
        <v>2369</v>
      </c>
      <c r="C44" s="76">
        <v>36.406500000000001</v>
      </c>
      <c r="D44" s="76">
        <v>88.396100000000004</v>
      </c>
      <c r="E44" s="76">
        <v>1.27979</v>
      </c>
      <c r="F44" s="76">
        <v>1.7150600000000001E-4</v>
      </c>
      <c r="G44" s="52">
        <v>298</v>
      </c>
      <c r="H44" s="52" t="s">
        <v>23</v>
      </c>
      <c r="I44" s="52" t="s">
        <v>22</v>
      </c>
      <c r="J44" s="52" t="s">
        <v>2370</v>
      </c>
      <c r="K44" s="52" t="s">
        <v>265</v>
      </c>
      <c r="L44" s="52" t="s">
        <v>23</v>
      </c>
      <c r="M44" s="52" t="s">
        <v>2371</v>
      </c>
      <c r="N44" s="126" t="s">
        <v>450</v>
      </c>
      <c r="O44" s="126" t="s">
        <v>15</v>
      </c>
      <c r="P44" s="126" t="s">
        <v>15</v>
      </c>
      <c r="Q44" s="126" t="s">
        <v>15</v>
      </c>
      <c r="R44" s="126" t="s">
        <v>15</v>
      </c>
      <c r="S44" s="126" t="s">
        <v>15</v>
      </c>
    </row>
    <row r="45" spans="1:19">
      <c r="A45" s="98" t="s">
        <v>2803</v>
      </c>
      <c r="B45" s="98" t="s">
        <v>502</v>
      </c>
      <c r="C45" s="8">
        <v>11.0372</v>
      </c>
      <c r="D45" s="8">
        <v>296.81200000000001</v>
      </c>
      <c r="E45" s="8">
        <v>4.7491000000000003</v>
      </c>
      <c r="F45" s="8">
        <v>1.4401099999999999E-4</v>
      </c>
      <c r="G45" s="12">
        <v>494</v>
      </c>
      <c r="H45" s="12" t="s">
        <v>23</v>
      </c>
      <c r="I45" s="12" t="s">
        <v>22</v>
      </c>
      <c r="J45" s="12" t="s">
        <v>15</v>
      </c>
      <c r="K45" s="12" t="s">
        <v>15</v>
      </c>
      <c r="L45" s="12" t="s">
        <v>23</v>
      </c>
      <c r="M45" s="12" t="s">
        <v>503</v>
      </c>
      <c r="N45" s="124" t="s">
        <v>450</v>
      </c>
      <c r="O45" s="124" t="s">
        <v>15</v>
      </c>
      <c r="P45" s="124" t="s">
        <v>15</v>
      </c>
      <c r="Q45" s="124" t="s">
        <v>15</v>
      </c>
      <c r="R45" s="124" t="s">
        <v>15</v>
      </c>
      <c r="S45" s="124" t="s">
        <v>15</v>
      </c>
    </row>
    <row r="46" spans="1:19">
      <c r="A46" s="10" t="s">
        <v>504</v>
      </c>
      <c r="B46" s="10" t="s">
        <v>502</v>
      </c>
      <c r="C46" s="76">
        <v>14.173</v>
      </c>
      <c r="D46" s="76">
        <v>211.72499999999999</v>
      </c>
      <c r="E46" s="76">
        <v>3.90097</v>
      </c>
      <c r="F46" s="76">
        <v>1.7150600000000001E-4</v>
      </c>
      <c r="G46" s="52">
        <v>494</v>
      </c>
      <c r="H46" s="52" t="s">
        <v>23</v>
      </c>
      <c r="I46" s="52" t="s">
        <v>22</v>
      </c>
      <c r="J46" s="52" t="s">
        <v>15</v>
      </c>
      <c r="K46" s="52" t="s">
        <v>15</v>
      </c>
      <c r="L46" s="52" t="s">
        <v>23</v>
      </c>
      <c r="M46" s="52" t="s">
        <v>503</v>
      </c>
      <c r="N46" s="126" t="s">
        <v>450</v>
      </c>
      <c r="O46" s="126" t="s">
        <v>15</v>
      </c>
      <c r="P46" s="126" t="s">
        <v>15</v>
      </c>
      <c r="Q46" s="126" t="s">
        <v>15</v>
      </c>
      <c r="R46" s="126" t="s">
        <v>15</v>
      </c>
      <c r="S46" s="126" t="s">
        <v>15</v>
      </c>
    </row>
    <row r="47" spans="1:19">
      <c r="A47" s="98" t="s">
        <v>3097</v>
      </c>
      <c r="B47" s="98" t="s">
        <v>506</v>
      </c>
      <c r="C47" s="8">
        <v>145.55199999999999</v>
      </c>
      <c r="D47" s="8">
        <v>1008.18</v>
      </c>
      <c r="E47" s="8">
        <v>2.7921499999999999</v>
      </c>
      <c r="F47" s="8">
        <v>1.4401099999999999E-4</v>
      </c>
      <c r="G47" s="12">
        <v>145</v>
      </c>
      <c r="H47" s="12" t="s">
        <v>22</v>
      </c>
      <c r="I47" s="12" t="s">
        <v>22</v>
      </c>
      <c r="J47" s="12" t="s">
        <v>507</v>
      </c>
      <c r="K47" s="12" t="s">
        <v>38</v>
      </c>
      <c r="L47" s="12" t="s">
        <v>23</v>
      </c>
      <c r="M47" s="12" t="s">
        <v>508</v>
      </c>
      <c r="N47" s="124" t="s">
        <v>450</v>
      </c>
      <c r="O47" s="124" t="s">
        <v>509</v>
      </c>
      <c r="P47" s="124" t="s">
        <v>450</v>
      </c>
      <c r="Q47" s="124" t="s">
        <v>15</v>
      </c>
      <c r="R47" s="124" t="s">
        <v>15</v>
      </c>
      <c r="S47" s="124" t="s">
        <v>15</v>
      </c>
    </row>
    <row r="48" spans="1:19">
      <c r="A48" s="10" t="s">
        <v>510</v>
      </c>
      <c r="B48" s="10" t="s">
        <v>506</v>
      </c>
      <c r="C48" s="76">
        <v>77.836699999999993</v>
      </c>
      <c r="D48" s="76">
        <v>699.05499999999995</v>
      </c>
      <c r="E48" s="76">
        <v>3.1668799999999999</v>
      </c>
      <c r="F48" s="76">
        <v>1.7150600000000001E-4</v>
      </c>
      <c r="G48" s="52">
        <v>145</v>
      </c>
      <c r="H48" s="52" t="s">
        <v>22</v>
      </c>
      <c r="I48" s="52" t="s">
        <v>22</v>
      </c>
      <c r="J48" s="52" t="s">
        <v>507</v>
      </c>
      <c r="K48" s="52" t="s">
        <v>38</v>
      </c>
      <c r="L48" s="52" t="s">
        <v>23</v>
      </c>
      <c r="M48" s="52" t="s">
        <v>508</v>
      </c>
      <c r="N48" s="126" t="s">
        <v>450</v>
      </c>
      <c r="O48" s="126" t="s">
        <v>509</v>
      </c>
      <c r="P48" s="126" t="s">
        <v>450</v>
      </c>
      <c r="Q48" s="126" t="s">
        <v>15</v>
      </c>
      <c r="R48" s="126" t="s">
        <v>15</v>
      </c>
      <c r="S48" s="126" t="s">
        <v>15</v>
      </c>
    </row>
    <row r="49" spans="1:19">
      <c r="A49" s="98" t="s">
        <v>3063</v>
      </c>
      <c r="B49" s="98" t="s">
        <v>2604</v>
      </c>
      <c r="C49" s="8">
        <v>882.20699999999999</v>
      </c>
      <c r="D49" s="8">
        <v>2209.4899999999998</v>
      </c>
      <c r="E49" s="8">
        <v>1.32453</v>
      </c>
      <c r="F49" s="8">
        <v>1.4401099999999999E-4</v>
      </c>
      <c r="G49" s="12">
        <v>218</v>
      </c>
      <c r="H49" s="12" t="s">
        <v>23</v>
      </c>
      <c r="I49" s="12" t="s">
        <v>22</v>
      </c>
      <c r="J49" s="12" t="s">
        <v>2605</v>
      </c>
      <c r="K49" s="12" t="s">
        <v>2606</v>
      </c>
      <c r="L49" s="12" t="s">
        <v>23</v>
      </c>
      <c r="M49" s="12" t="s">
        <v>2607</v>
      </c>
      <c r="N49" s="124" t="s">
        <v>450</v>
      </c>
      <c r="O49" s="124" t="s">
        <v>15</v>
      </c>
      <c r="P49" s="124" t="s">
        <v>15</v>
      </c>
      <c r="Q49" s="124" t="s">
        <v>15</v>
      </c>
      <c r="R49" s="124" t="s">
        <v>15</v>
      </c>
      <c r="S49" s="124" t="s">
        <v>15</v>
      </c>
    </row>
    <row r="50" spans="1:19">
      <c r="A50" s="10" t="s">
        <v>2603</v>
      </c>
      <c r="B50" s="10" t="s">
        <v>2604</v>
      </c>
      <c r="C50" s="76">
        <v>550.33199999999999</v>
      </c>
      <c r="D50" s="76">
        <v>1718.92</v>
      </c>
      <c r="E50" s="76">
        <v>1.64313</v>
      </c>
      <c r="F50" s="76">
        <v>1.7150600000000001E-4</v>
      </c>
      <c r="G50" s="52">
        <v>218</v>
      </c>
      <c r="H50" s="52" t="s">
        <v>23</v>
      </c>
      <c r="I50" s="52" t="s">
        <v>22</v>
      </c>
      <c r="J50" s="52" t="s">
        <v>2605</v>
      </c>
      <c r="K50" s="52" t="s">
        <v>2606</v>
      </c>
      <c r="L50" s="52" t="s">
        <v>23</v>
      </c>
      <c r="M50" s="52" t="s">
        <v>2607</v>
      </c>
      <c r="N50" s="126" t="s">
        <v>450</v>
      </c>
      <c r="O50" s="126" t="s">
        <v>15</v>
      </c>
      <c r="P50" s="126" t="s">
        <v>15</v>
      </c>
      <c r="Q50" s="126" t="s">
        <v>15</v>
      </c>
      <c r="R50" s="126" t="s">
        <v>15</v>
      </c>
      <c r="S50" s="126" t="s">
        <v>15</v>
      </c>
    </row>
    <row r="51" spans="1:19">
      <c r="A51" s="98" t="s">
        <v>3233</v>
      </c>
      <c r="B51" s="98" t="s">
        <v>512</v>
      </c>
      <c r="C51" s="8">
        <v>6.1300299999999996</v>
      </c>
      <c r="D51" s="8">
        <v>1537.42</v>
      </c>
      <c r="E51" s="8">
        <v>7.9703999999999997</v>
      </c>
      <c r="F51" s="8">
        <v>1.4401099999999999E-4</v>
      </c>
      <c r="G51" s="12">
        <v>198</v>
      </c>
      <c r="H51" s="12" t="s">
        <v>22</v>
      </c>
      <c r="I51" s="12" t="s">
        <v>23</v>
      </c>
      <c r="J51" s="12" t="s">
        <v>15</v>
      </c>
      <c r="K51" s="12" t="s">
        <v>15</v>
      </c>
      <c r="L51" s="12" t="s">
        <v>23</v>
      </c>
      <c r="M51" s="12" t="s">
        <v>513</v>
      </c>
      <c r="N51" s="124" t="s">
        <v>450</v>
      </c>
      <c r="O51" s="124" t="s">
        <v>514</v>
      </c>
      <c r="P51" s="124" t="s">
        <v>450</v>
      </c>
      <c r="Q51" s="124" t="s">
        <v>515</v>
      </c>
      <c r="R51" s="124" t="s">
        <v>516</v>
      </c>
      <c r="S51" s="124" t="s">
        <v>517</v>
      </c>
    </row>
    <row r="52" spans="1:19">
      <c r="A52" s="10" t="s">
        <v>518</v>
      </c>
      <c r="B52" s="10" t="s">
        <v>519</v>
      </c>
      <c r="C52" s="76">
        <v>24.292100000000001</v>
      </c>
      <c r="D52" s="76">
        <v>404.71800000000002</v>
      </c>
      <c r="E52" s="76">
        <v>4.0583499999999999</v>
      </c>
      <c r="F52" s="76">
        <v>1.7150600000000001E-4</v>
      </c>
      <c r="G52" s="52">
        <v>198</v>
      </c>
      <c r="H52" s="52" t="s">
        <v>22</v>
      </c>
      <c r="I52" s="52" t="s">
        <v>23</v>
      </c>
      <c r="J52" s="52" t="s">
        <v>15</v>
      </c>
      <c r="K52" s="52" t="s">
        <v>15</v>
      </c>
      <c r="L52" s="52" t="s">
        <v>23</v>
      </c>
      <c r="M52" s="52" t="s">
        <v>513</v>
      </c>
      <c r="N52" s="126" t="s">
        <v>450</v>
      </c>
      <c r="O52" s="126" t="s">
        <v>514</v>
      </c>
      <c r="P52" s="126" t="s">
        <v>450</v>
      </c>
      <c r="Q52" s="126" t="s">
        <v>515</v>
      </c>
      <c r="R52" s="126" t="s">
        <v>516</v>
      </c>
      <c r="S52" s="126" t="s">
        <v>517</v>
      </c>
    </row>
    <row r="53" spans="1:19">
      <c r="A53" s="98" t="s">
        <v>3028</v>
      </c>
      <c r="B53" s="98" t="s">
        <v>521</v>
      </c>
      <c r="C53" s="8">
        <v>68.662700000000001</v>
      </c>
      <c r="D53" s="8">
        <v>712.08799999999997</v>
      </c>
      <c r="E53" s="8">
        <v>3.37446</v>
      </c>
      <c r="F53" s="8">
        <v>1.4401099999999999E-4</v>
      </c>
      <c r="G53" s="12">
        <v>733</v>
      </c>
      <c r="H53" s="12" t="s">
        <v>22</v>
      </c>
      <c r="I53" s="12" t="s">
        <v>22</v>
      </c>
      <c r="J53" s="12" t="s">
        <v>527</v>
      </c>
      <c r="K53" s="12" t="s">
        <v>45</v>
      </c>
      <c r="L53" s="12" t="s">
        <v>23</v>
      </c>
      <c r="M53" s="12" t="s">
        <v>523</v>
      </c>
      <c r="N53" s="124" t="s">
        <v>450</v>
      </c>
      <c r="O53" s="124" t="s">
        <v>524</v>
      </c>
      <c r="P53" s="124" t="s">
        <v>525</v>
      </c>
      <c r="Q53" s="124" t="s">
        <v>15</v>
      </c>
      <c r="R53" s="124" t="s">
        <v>15</v>
      </c>
      <c r="S53" s="124" t="s">
        <v>15</v>
      </c>
    </row>
    <row r="54" spans="1:19">
      <c r="A54" s="10" t="s">
        <v>526</v>
      </c>
      <c r="B54" s="10" t="s">
        <v>521</v>
      </c>
      <c r="C54" s="76">
        <v>31.555700000000002</v>
      </c>
      <c r="D54" s="76">
        <v>2304.5100000000002</v>
      </c>
      <c r="E54" s="76">
        <v>6.1904199999999996</v>
      </c>
      <c r="F54" s="76">
        <v>1.7150600000000001E-4</v>
      </c>
      <c r="G54" s="52">
        <v>730</v>
      </c>
      <c r="H54" s="52" t="s">
        <v>22</v>
      </c>
      <c r="I54" s="52" t="s">
        <v>22</v>
      </c>
      <c r="J54" s="52" t="s">
        <v>527</v>
      </c>
      <c r="K54" s="52" t="s">
        <v>45</v>
      </c>
      <c r="L54" s="52" t="s">
        <v>23</v>
      </c>
      <c r="M54" s="52" t="s">
        <v>523</v>
      </c>
      <c r="N54" s="126" t="s">
        <v>450</v>
      </c>
      <c r="O54" s="126" t="s">
        <v>524</v>
      </c>
      <c r="P54" s="126" t="s">
        <v>525</v>
      </c>
      <c r="Q54" s="126" t="s">
        <v>15</v>
      </c>
      <c r="R54" s="126" t="s">
        <v>15</v>
      </c>
      <c r="S54" s="126" t="s">
        <v>15</v>
      </c>
    </row>
    <row r="55" spans="1:19">
      <c r="A55" s="98" t="s">
        <v>2930</v>
      </c>
      <c r="B55" s="98" t="s">
        <v>529</v>
      </c>
      <c r="C55" s="8">
        <v>36.361699999999999</v>
      </c>
      <c r="D55" s="8">
        <v>187.76400000000001</v>
      </c>
      <c r="E55" s="8">
        <v>2.36843</v>
      </c>
      <c r="F55" s="8">
        <v>1.4401099999999999E-4</v>
      </c>
      <c r="G55" s="12">
        <v>401</v>
      </c>
      <c r="H55" s="12" t="s">
        <v>23</v>
      </c>
      <c r="I55" s="12" t="s">
        <v>22</v>
      </c>
      <c r="J55" s="12" t="s">
        <v>530</v>
      </c>
      <c r="K55" s="12" t="s">
        <v>72</v>
      </c>
      <c r="L55" s="12" t="s">
        <v>23</v>
      </c>
      <c r="M55" s="12" t="s">
        <v>531</v>
      </c>
      <c r="N55" s="124" t="s">
        <v>450</v>
      </c>
      <c r="O55" s="124" t="s">
        <v>15</v>
      </c>
      <c r="P55" s="124" t="s">
        <v>15</v>
      </c>
      <c r="Q55" s="124" t="s">
        <v>15</v>
      </c>
      <c r="R55" s="124" t="s">
        <v>15</v>
      </c>
      <c r="S55" s="124" t="s">
        <v>15</v>
      </c>
    </row>
    <row r="56" spans="1:19">
      <c r="A56" s="10" t="s">
        <v>532</v>
      </c>
      <c r="B56" s="10" t="s">
        <v>529</v>
      </c>
      <c r="C56" s="76">
        <v>28.072500000000002</v>
      </c>
      <c r="D56" s="76">
        <v>268.86099999999999</v>
      </c>
      <c r="E56" s="76">
        <v>3.25963</v>
      </c>
      <c r="F56" s="76">
        <v>1.7150600000000001E-4</v>
      </c>
      <c r="G56" s="52">
        <v>401</v>
      </c>
      <c r="H56" s="52" t="s">
        <v>23</v>
      </c>
      <c r="I56" s="52" t="s">
        <v>22</v>
      </c>
      <c r="J56" s="52" t="s">
        <v>530</v>
      </c>
      <c r="K56" s="52" t="s">
        <v>72</v>
      </c>
      <c r="L56" s="52" t="s">
        <v>23</v>
      </c>
      <c r="M56" s="52" t="s">
        <v>531</v>
      </c>
      <c r="N56" s="126" t="s">
        <v>450</v>
      </c>
      <c r="O56" s="126" t="s">
        <v>15</v>
      </c>
      <c r="P56" s="126" t="s">
        <v>15</v>
      </c>
      <c r="Q56" s="126" t="s">
        <v>15</v>
      </c>
      <c r="R56" s="126" t="s">
        <v>15</v>
      </c>
      <c r="S56" s="126" t="s">
        <v>15</v>
      </c>
    </row>
    <row r="57" spans="1:19">
      <c r="A57" s="98" t="s">
        <v>3253</v>
      </c>
      <c r="B57" s="98" t="s">
        <v>2327</v>
      </c>
      <c r="C57" s="8">
        <v>18.847899999999999</v>
      </c>
      <c r="D57" s="8">
        <v>50.150100000000002</v>
      </c>
      <c r="E57" s="8">
        <v>1.41185</v>
      </c>
      <c r="F57" s="8">
        <v>1.4401099999999999E-4</v>
      </c>
      <c r="G57" s="12">
        <v>420</v>
      </c>
      <c r="H57" s="12" t="s">
        <v>23</v>
      </c>
      <c r="I57" s="12" t="s">
        <v>22</v>
      </c>
      <c r="J57" s="12" t="s">
        <v>2328</v>
      </c>
      <c r="K57" s="12" t="s">
        <v>247</v>
      </c>
      <c r="L57" s="12" t="s">
        <v>23</v>
      </c>
      <c r="M57" s="12" t="s">
        <v>2329</v>
      </c>
      <c r="N57" s="124" t="s">
        <v>450</v>
      </c>
      <c r="O57" s="124" t="s">
        <v>15</v>
      </c>
      <c r="P57" s="124" t="s">
        <v>15</v>
      </c>
      <c r="Q57" s="124" t="s">
        <v>15</v>
      </c>
      <c r="R57" s="124" t="s">
        <v>15</v>
      </c>
      <c r="S57" s="124" t="s">
        <v>15</v>
      </c>
    </row>
    <row r="58" spans="1:19">
      <c r="A58" s="10" t="s">
        <v>2326</v>
      </c>
      <c r="B58" s="10" t="s">
        <v>2327</v>
      </c>
      <c r="C58" s="76">
        <v>20.8916</v>
      </c>
      <c r="D58" s="76">
        <v>100.45399999999999</v>
      </c>
      <c r="E58" s="76">
        <v>2.2655400000000001</v>
      </c>
      <c r="F58" s="76">
        <v>1.7150600000000001E-4</v>
      </c>
      <c r="G58" s="52">
        <v>420</v>
      </c>
      <c r="H58" s="52" t="s">
        <v>23</v>
      </c>
      <c r="I58" s="52" t="s">
        <v>22</v>
      </c>
      <c r="J58" s="52" t="s">
        <v>2328</v>
      </c>
      <c r="K58" s="52" t="s">
        <v>247</v>
      </c>
      <c r="L58" s="52" t="s">
        <v>23</v>
      </c>
      <c r="M58" s="52" t="s">
        <v>2329</v>
      </c>
      <c r="N58" s="126" t="s">
        <v>450</v>
      </c>
      <c r="O58" s="126" t="s">
        <v>15</v>
      </c>
      <c r="P58" s="126" t="s">
        <v>15</v>
      </c>
      <c r="Q58" s="126" t="s">
        <v>15</v>
      </c>
      <c r="R58" s="126" t="s">
        <v>15</v>
      </c>
      <c r="S58" s="126" t="s">
        <v>15</v>
      </c>
    </row>
    <row r="59" spans="1:19">
      <c r="A59" s="98" t="s">
        <v>2936</v>
      </c>
      <c r="B59" s="98" t="s">
        <v>2120</v>
      </c>
      <c r="C59" s="8">
        <v>50.302500000000002</v>
      </c>
      <c r="D59" s="8">
        <v>138.21199999999999</v>
      </c>
      <c r="E59" s="8">
        <v>1.45818</v>
      </c>
      <c r="F59" s="8">
        <v>1.4401099999999999E-4</v>
      </c>
      <c r="G59" s="12">
        <v>228</v>
      </c>
      <c r="H59" s="12" t="s">
        <v>23</v>
      </c>
      <c r="I59" s="12" t="s">
        <v>22</v>
      </c>
      <c r="J59" s="12" t="s">
        <v>15</v>
      </c>
      <c r="K59" s="12" t="s">
        <v>15</v>
      </c>
      <c r="L59" s="12" t="s">
        <v>23</v>
      </c>
      <c r="M59" s="12" t="s">
        <v>2123</v>
      </c>
      <c r="N59" s="124" t="s">
        <v>450</v>
      </c>
      <c r="O59" s="124" t="s">
        <v>15</v>
      </c>
      <c r="P59" s="124" t="s">
        <v>15</v>
      </c>
      <c r="Q59" s="124" t="s">
        <v>15</v>
      </c>
      <c r="R59" s="124" t="s">
        <v>15</v>
      </c>
      <c r="S59" s="124" t="s">
        <v>15</v>
      </c>
    </row>
    <row r="60" spans="1:19">
      <c r="A60" s="10" t="s">
        <v>2119</v>
      </c>
      <c r="B60" s="10" t="s">
        <v>2120</v>
      </c>
      <c r="C60" s="76">
        <v>59.709699999999998</v>
      </c>
      <c r="D60" s="76">
        <v>123.06399999999999</v>
      </c>
      <c r="E60" s="76">
        <v>1.0433699999999999</v>
      </c>
      <c r="F60" s="76">
        <v>3.26616E-4</v>
      </c>
      <c r="G60" s="52">
        <v>226</v>
      </c>
      <c r="H60" s="52" t="s">
        <v>23</v>
      </c>
      <c r="I60" s="52" t="s">
        <v>22</v>
      </c>
      <c r="J60" s="52" t="s">
        <v>2121</v>
      </c>
      <c r="K60" s="52" t="s">
        <v>2122</v>
      </c>
      <c r="L60" s="52" t="s">
        <v>23</v>
      </c>
      <c r="M60" s="52" t="s">
        <v>2123</v>
      </c>
      <c r="N60" s="126" t="s">
        <v>450</v>
      </c>
      <c r="O60" s="126" t="s">
        <v>15</v>
      </c>
      <c r="P60" s="126" t="s">
        <v>15</v>
      </c>
      <c r="Q60" s="126" t="s">
        <v>15</v>
      </c>
      <c r="R60" s="126" t="s">
        <v>15</v>
      </c>
      <c r="S60" s="126" t="s">
        <v>15</v>
      </c>
    </row>
    <row r="61" spans="1:19">
      <c r="A61" s="98" t="s">
        <v>2835</v>
      </c>
      <c r="B61" s="98" t="s">
        <v>2448</v>
      </c>
      <c r="C61" s="8">
        <v>391.358</v>
      </c>
      <c r="D61" s="8">
        <v>3655.68</v>
      </c>
      <c r="E61" s="8">
        <v>3.2235800000000001</v>
      </c>
      <c r="F61" s="8">
        <v>1.4401099999999999E-4</v>
      </c>
      <c r="G61" s="12">
        <v>155</v>
      </c>
      <c r="H61" s="12" t="s">
        <v>23</v>
      </c>
      <c r="I61" s="12" t="s">
        <v>22</v>
      </c>
      <c r="J61" s="12" t="s">
        <v>2149</v>
      </c>
      <c r="K61" s="12" t="s">
        <v>2150</v>
      </c>
      <c r="L61" s="12" t="s">
        <v>23</v>
      </c>
      <c r="M61" s="12" t="s">
        <v>2449</v>
      </c>
      <c r="N61" s="124" t="s">
        <v>450</v>
      </c>
      <c r="O61" s="124" t="s">
        <v>15</v>
      </c>
      <c r="P61" s="124" t="s">
        <v>15</v>
      </c>
      <c r="Q61" s="124" t="s">
        <v>15</v>
      </c>
      <c r="R61" s="124" t="s">
        <v>15</v>
      </c>
      <c r="S61" s="124" t="s">
        <v>15</v>
      </c>
    </row>
    <row r="62" spans="1:19">
      <c r="A62" s="10" t="s">
        <v>2447</v>
      </c>
      <c r="B62" s="10" t="s">
        <v>2448</v>
      </c>
      <c r="C62" s="76">
        <v>618.78499999999997</v>
      </c>
      <c r="D62" s="76">
        <v>18212.900000000001</v>
      </c>
      <c r="E62" s="76">
        <v>4.8793699999999998</v>
      </c>
      <c r="F62" s="76">
        <v>1.7150600000000001E-4</v>
      </c>
      <c r="G62" s="52">
        <v>187</v>
      </c>
      <c r="H62" s="52" t="s">
        <v>23</v>
      </c>
      <c r="I62" s="52" t="s">
        <v>22</v>
      </c>
      <c r="J62" s="52" t="s">
        <v>2149</v>
      </c>
      <c r="K62" s="52" t="s">
        <v>2150</v>
      </c>
      <c r="L62" s="52" t="s">
        <v>23</v>
      </c>
      <c r="M62" s="52" t="s">
        <v>2449</v>
      </c>
      <c r="N62" s="126" t="s">
        <v>450</v>
      </c>
      <c r="O62" s="126" t="s">
        <v>15</v>
      </c>
      <c r="P62" s="126" t="s">
        <v>15</v>
      </c>
      <c r="Q62" s="126" t="s">
        <v>15</v>
      </c>
      <c r="R62" s="126" t="s">
        <v>15</v>
      </c>
      <c r="S62" s="126" t="s">
        <v>15</v>
      </c>
    </row>
    <row r="63" spans="1:19">
      <c r="A63" s="98" t="s">
        <v>2845</v>
      </c>
      <c r="B63" s="98" t="s">
        <v>538</v>
      </c>
      <c r="C63" s="8">
        <v>4.5282600000000004</v>
      </c>
      <c r="D63" s="8">
        <v>409.24099999999999</v>
      </c>
      <c r="E63" s="8">
        <v>6.4978499999999997</v>
      </c>
      <c r="F63" s="8">
        <v>1.4401099999999999E-4</v>
      </c>
      <c r="G63" s="12">
        <v>591</v>
      </c>
      <c r="H63" s="12" t="s">
        <v>23</v>
      </c>
      <c r="I63" s="12" t="s">
        <v>22</v>
      </c>
      <c r="J63" s="12" t="s">
        <v>535</v>
      </c>
      <c r="K63" s="12" t="s">
        <v>30</v>
      </c>
      <c r="L63" s="12" t="s">
        <v>23</v>
      </c>
      <c r="M63" s="12" t="s">
        <v>536</v>
      </c>
      <c r="N63" s="124" t="s">
        <v>450</v>
      </c>
      <c r="O63" s="124" t="s">
        <v>15</v>
      </c>
      <c r="P63" s="124" t="s">
        <v>15</v>
      </c>
      <c r="Q63" s="124" t="s">
        <v>15</v>
      </c>
      <c r="R63" s="124" t="s">
        <v>15</v>
      </c>
      <c r="S63" s="124" t="s">
        <v>15</v>
      </c>
    </row>
    <row r="64" spans="1:19">
      <c r="A64" s="10" t="s">
        <v>537</v>
      </c>
      <c r="B64" s="10" t="s">
        <v>538</v>
      </c>
      <c r="C64" s="76">
        <v>4.5906599999999997</v>
      </c>
      <c r="D64" s="76">
        <v>365.262</v>
      </c>
      <c r="E64" s="76">
        <v>6.3140900000000002</v>
      </c>
      <c r="F64" s="76">
        <v>1.7150600000000001E-4</v>
      </c>
      <c r="G64" s="52">
        <v>591</v>
      </c>
      <c r="H64" s="52" t="s">
        <v>23</v>
      </c>
      <c r="I64" s="52" t="s">
        <v>22</v>
      </c>
      <c r="J64" s="52" t="s">
        <v>535</v>
      </c>
      <c r="K64" s="52" t="s">
        <v>30</v>
      </c>
      <c r="L64" s="52" t="s">
        <v>23</v>
      </c>
      <c r="M64" s="52" t="s">
        <v>536</v>
      </c>
      <c r="N64" s="126" t="s">
        <v>450</v>
      </c>
      <c r="O64" s="126" t="s">
        <v>15</v>
      </c>
      <c r="P64" s="126" t="s">
        <v>15</v>
      </c>
      <c r="Q64" s="126" t="s">
        <v>15</v>
      </c>
      <c r="R64" s="126" t="s">
        <v>15</v>
      </c>
      <c r="S64" s="126" t="s">
        <v>15</v>
      </c>
    </row>
    <row r="65" spans="1:19">
      <c r="A65" s="98" t="s">
        <v>3051</v>
      </c>
      <c r="B65" s="98" t="s">
        <v>2282</v>
      </c>
      <c r="C65" s="8">
        <v>243.51</v>
      </c>
      <c r="D65" s="8">
        <v>630.75199999999995</v>
      </c>
      <c r="E65" s="8">
        <v>1.3730899999999999</v>
      </c>
      <c r="F65" s="8">
        <v>1.4401099999999999E-4</v>
      </c>
      <c r="G65" s="12">
        <v>206</v>
      </c>
      <c r="H65" s="12" t="s">
        <v>23</v>
      </c>
      <c r="I65" s="12" t="s">
        <v>22</v>
      </c>
      <c r="J65" s="12" t="s">
        <v>2283</v>
      </c>
      <c r="K65" s="12" t="s">
        <v>286</v>
      </c>
      <c r="L65" s="12" t="s">
        <v>23</v>
      </c>
      <c r="M65" s="12" t="s">
        <v>2284</v>
      </c>
      <c r="N65" s="124" t="s">
        <v>450</v>
      </c>
      <c r="O65" s="124" t="s">
        <v>15</v>
      </c>
      <c r="P65" s="124" t="s">
        <v>15</v>
      </c>
      <c r="Q65" s="124" t="s">
        <v>15</v>
      </c>
      <c r="R65" s="124" t="s">
        <v>15</v>
      </c>
      <c r="S65" s="124" t="s">
        <v>15</v>
      </c>
    </row>
    <row r="66" spans="1:19">
      <c r="A66" s="10" t="s">
        <v>2281</v>
      </c>
      <c r="B66" s="10" t="s">
        <v>2282</v>
      </c>
      <c r="C66" s="76">
        <v>429.52600000000001</v>
      </c>
      <c r="D66" s="76">
        <v>1307.28</v>
      </c>
      <c r="E66" s="76">
        <v>1.60575</v>
      </c>
      <c r="F66" s="76">
        <v>1.7150600000000001E-4</v>
      </c>
      <c r="G66" s="52">
        <v>206</v>
      </c>
      <c r="H66" s="52" t="s">
        <v>23</v>
      </c>
      <c r="I66" s="52" t="s">
        <v>22</v>
      </c>
      <c r="J66" s="52" t="s">
        <v>2283</v>
      </c>
      <c r="K66" s="52" t="s">
        <v>286</v>
      </c>
      <c r="L66" s="52" t="s">
        <v>23</v>
      </c>
      <c r="M66" s="52" t="s">
        <v>2284</v>
      </c>
      <c r="N66" s="126" t="s">
        <v>450</v>
      </c>
      <c r="O66" s="126" t="s">
        <v>15</v>
      </c>
      <c r="P66" s="126" t="s">
        <v>15</v>
      </c>
      <c r="Q66" s="126" t="s">
        <v>15</v>
      </c>
      <c r="R66" s="126" t="s">
        <v>15</v>
      </c>
      <c r="S66" s="126" t="s">
        <v>15</v>
      </c>
    </row>
    <row r="67" spans="1:19">
      <c r="A67" s="98" t="s">
        <v>3207</v>
      </c>
      <c r="B67" s="98" t="s">
        <v>540</v>
      </c>
      <c r="C67" s="8">
        <v>4.9879699999999998</v>
      </c>
      <c r="D67" s="8">
        <v>93.987099999999998</v>
      </c>
      <c r="E67" s="8">
        <v>4.2359400000000003</v>
      </c>
      <c r="F67" s="8">
        <v>1.4401099999999999E-4</v>
      </c>
      <c r="G67" s="12">
        <v>456</v>
      </c>
      <c r="H67" s="12" t="s">
        <v>23</v>
      </c>
      <c r="I67" s="12" t="s">
        <v>22</v>
      </c>
      <c r="J67" s="12" t="s">
        <v>541</v>
      </c>
      <c r="K67" s="12" t="s">
        <v>83</v>
      </c>
      <c r="L67" s="12" t="s">
        <v>23</v>
      </c>
      <c r="M67" s="12" t="s">
        <v>542</v>
      </c>
      <c r="N67" s="124" t="s">
        <v>450</v>
      </c>
      <c r="O67" s="124" t="s">
        <v>15</v>
      </c>
      <c r="P67" s="124" t="s">
        <v>15</v>
      </c>
      <c r="Q67" s="124" t="s">
        <v>15</v>
      </c>
      <c r="R67" s="124" t="s">
        <v>15</v>
      </c>
      <c r="S67" s="124" t="s">
        <v>15</v>
      </c>
    </row>
    <row r="68" spans="1:19">
      <c r="A68" s="10" t="s">
        <v>543</v>
      </c>
      <c r="B68" s="10" t="s">
        <v>540</v>
      </c>
      <c r="C68" s="76">
        <v>2.0303599999999999</v>
      </c>
      <c r="D68" s="76">
        <v>25.500599999999999</v>
      </c>
      <c r="E68" s="76">
        <v>3.6507200000000002</v>
      </c>
      <c r="F68" s="76">
        <v>1.7150600000000001E-4</v>
      </c>
      <c r="G68" s="52">
        <v>461</v>
      </c>
      <c r="H68" s="52" t="s">
        <v>23</v>
      </c>
      <c r="I68" s="52" t="s">
        <v>22</v>
      </c>
      <c r="J68" s="52" t="s">
        <v>541</v>
      </c>
      <c r="K68" s="52" t="s">
        <v>83</v>
      </c>
      <c r="L68" s="52" t="s">
        <v>23</v>
      </c>
      <c r="M68" s="52" t="s">
        <v>542</v>
      </c>
      <c r="N68" s="126" t="s">
        <v>450</v>
      </c>
      <c r="O68" s="126" t="s">
        <v>15</v>
      </c>
      <c r="P68" s="126" t="s">
        <v>15</v>
      </c>
      <c r="Q68" s="126" t="s">
        <v>15</v>
      </c>
      <c r="R68" s="126" t="s">
        <v>15</v>
      </c>
      <c r="S68" s="126" t="s">
        <v>15</v>
      </c>
    </row>
    <row r="69" spans="1:19">
      <c r="A69" s="98" t="s">
        <v>2880</v>
      </c>
      <c r="B69" s="98" t="s">
        <v>484</v>
      </c>
      <c r="C69" s="8">
        <v>15.1487</v>
      </c>
      <c r="D69" s="8">
        <v>349.72800000000001</v>
      </c>
      <c r="E69" s="8">
        <v>4.5289700000000002</v>
      </c>
      <c r="F69" s="8">
        <v>1.4401099999999999E-4</v>
      </c>
      <c r="G69" s="12">
        <v>271</v>
      </c>
      <c r="H69" s="12" t="s">
        <v>23</v>
      </c>
      <c r="I69" s="12" t="s">
        <v>22</v>
      </c>
      <c r="J69" s="12" t="s">
        <v>15</v>
      </c>
      <c r="K69" s="12" t="s">
        <v>15</v>
      </c>
      <c r="L69" s="12" t="s">
        <v>23</v>
      </c>
      <c r="M69" s="12" t="s">
        <v>546</v>
      </c>
      <c r="N69" s="124" t="s">
        <v>450</v>
      </c>
      <c r="O69" s="124" t="s">
        <v>15</v>
      </c>
      <c r="P69" s="124" t="s">
        <v>15</v>
      </c>
      <c r="Q69" s="124" t="s">
        <v>15</v>
      </c>
      <c r="R69" s="124" t="s">
        <v>15</v>
      </c>
      <c r="S69" s="124" t="s">
        <v>15</v>
      </c>
    </row>
    <row r="70" spans="1:19">
      <c r="A70" s="10" t="s">
        <v>547</v>
      </c>
      <c r="B70" s="10" t="s">
        <v>484</v>
      </c>
      <c r="C70" s="76">
        <v>9.4269700000000007</v>
      </c>
      <c r="D70" s="76">
        <v>186.583</v>
      </c>
      <c r="E70" s="76">
        <v>4.3068799999999996</v>
      </c>
      <c r="F70" s="76">
        <v>1.7150600000000001E-4</v>
      </c>
      <c r="G70" s="52">
        <v>271</v>
      </c>
      <c r="H70" s="52" t="s">
        <v>23</v>
      </c>
      <c r="I70" s="52" t="s">
        <v>22</v>
      </c>
      <c r="J70" s="52" t="s">
        <v>15</v>
      </c>
      <c r="K70" s="52" t="s">
        <v>15</v>
      </c>
      <c r="L70" s="52" t="s">
        <v>23</v>
      </c>
      <c r="M70" s="52" t="s">
        <v>546</v>
      </c>
      <c r="N70" s="126" t="s">
        <v>450</v>
      </c>
      <c r="O70" s="126" t="s">
        <v>15</v>
      </c>
      <c r="P70" s="126" t="s">
        <v>15</v>
      </c>
      <c r="Q70" s="126" t="s">
        <v>15</v>
      </c>
      <c r="R70" s="126" t="s">
        <v>15</v>
      </c>
      <c r="S70" s="126" t="s">
        <v>15</v>
      </c>
    </row>
    <row r="71" spans="1:19">
      <c r="A71" s="98" t="s">
        <v>3136</v>
      </c>
      <c r="B71" s="98" t="s">
        <v>1802</v>
      </c>
      <c r="C71" s="8">
        <v>40.416400000000003</v>
      </c>
      <c r="D71" s="8">
        <v>250.03100000000001</v>
      </c>
      <c r="E71" s="8">
        <v>2.6290900000000001</v>
      </c>
      <c r="F71" s="8">
        <v>1.4401099999999999E-4</v>
      </c>
      <c r="G71" s="12">
        <v>213</v>
      </c>
      <c r="H71" s="12" t="s">
        <v>23</v>
      </c>
      <c r="I71" s="12" t="s">
        <v>22</v>
      </c>
      <c r="J71" s="12" t="s">
        <v>1803</v>
      </c>
      <c r="K71" s="12" t="s">
        <v>288</v>
      </c>
      <c r="L71" s="12" t="s">
        <v>23</v>
      </c>
      <c r="M71" s="12" t="s">
        <v>1804</v>
      </c>
      <c r="N71" s="124" t="s">
        <v>450</v>
      </c>
      <c r="O71" s="124" t="s">
        <v>15</v>
      </c>
      <c r="P71" s="124" t="s">
        <v>15</v>
      </c>
      <c r="Q71" s="124" t="s">
        <v>15</v>
      </c>
      <c r="R71" s="124" t="s">
        <v>15</v>
      </c>
      <c r="S71" s="124" t="s">
        <v>15</v>
      </c>
    </row>
    <row r="72" spans="1:19">
      <c r="A72" s="10" t="s">
        <v>1801</v>
      </c>
      <c r="B72" s="10" t="s">
        <v>1802</v>
      </c>
      <c r="C72" s="76">
        <v>24.826799999999999</v>
      </c>
      <c r="D72" s="76">
        <v>75.998199999999997</v>
      </c>
      <c r="E72" s="76">
        <v>1.6140699999999999</v>
      </c>
      <c r="F72" s="76">
        <v>1.7150600000000001E-4</v>
      </c>
      <c r="G72" s="52">
        <v>220</v>
      </c>
      <c r="H72" s="52" t="s">
        <v>23</v>
      </c>
      <c r="I72" s="52" t="s">
        <v>22</v>
      </c>
      <c r="J72" s="52" t="s">
        <v>1803</v>
      </c>
      <c r="K72" s="52" t="s">
        <v>288</v>
      </c>
      <c r="L72" s="52" t="s">
        <v>23</v>
      </c>
      <c r="M72" s="52" t="s">
        <v>1804</v>
      </c>
      <c r="N72" s="126" t="s">
        <v>450</v>
      </c>
      <c r="O72" s="126" t="s">
        <v>15</v>
      </c>
      <c r="P72" s="126" t="s">
        <v>15</v>
      </c>
      <c r="Q72" s="126" t="s">
        <v>15</v>
      </c>
      <c r="R72" s="126" t="s">
        <v>15</v>
      </c>
      <c r="S72" s="126" t="s">
        <v>15</v>
      </c>
    </row>
    <row r="73" spans="1:19">
      <c r="A73" s="98" t="s">
        <v>3115</v>
      </c>
      <c r="B73" s="98" t="s">
        <v>1734</v>
      </c>
      <c r="C73" s="8">
        <v>104.755</v>
      </c>
      <c r="D73" s="8">
        <v>483.11</v>
      </c>
      <c r="E73" s="8">
        <v>2.20533</v>
      </c>
      <c r="F73" s="8">
        <v>1.4401099999999999E-4</v>
      </c>
      <c r="G73" s="12">
        <v>312</v>
      </c>
      <c r="H73" s="12" t="s">
        <v>23</v>
      </c>
      <c r="I73" s="12" t="s">
        <v>22</v>
      </c>
      <c r="J73" s="12" t="s">
        <v>1735</v>
      </c>
      <c r="K73" s="12" t="s">
        <v>1736</v>
      </c>
      <c r="L73" s="12" t="s">
        <v>23</v>
      </c>
      <c r="M73" s="12" t="s">
        <v>1737</v>
      </c>
      <c r="N73" s="124" t="s">
        <v>450</v>
      </c>
      <c r="O73" s="124" t="s">
        <v>15</v>
      </c>
      <c r="P73" s="124" t="s">
        <v>15</v>
      </c>
      <c r="Q73" s="124" t="s">
        <v>15</v>
      </c>
      <c r="R73" s="124" t="s">
        <v>15</v>
      </c>
      <c r="S73" s="124" t="s">
        <v>15</v>
      </c>
    </row>
    <row r="74" spans="1:19">
      <c r="A74" s="10" t="s">
        <v>1733</v>
      </c>
      <c r="B74" s="10" t="s">
        <v>1734</v>
      </c>
      <c r="C74" s="76">
        <v>134.43799999999999</v>
      </c>
      <c r="D74" s="76">
        <v>903.16399999999999</v>
      </c>
      <c r="E74" s="76">
        <v>2.7480500000000001</v>
      </c>
      <c r="F74" s="76">
        <v>1.7150600000000001E-4</v>
      </c>
      <c r="G74" s="52">
        <v>368</v>
      </c>
      <c r="H74" s="52" t="s">
        <v>23</v>
      </c>
      <c r="I74" s="52" t="s">
        <v>22</v>
      </c>
      <c r="J74" s="52" t="s">
        <v>1735</v>
      </c>
      <c r="K74" s="52" t="s">
        <v>1736</v>
      </c>
      <c r="L74" s="52" t="s">
        <v>23</v>
      </c>
      <c r="M74" s="52" t="s">
        <v>1737</v>
      </c>
      <c r="N74" s="126" t="s">
        <v>450</v>
      </c>
      <c r="O74" s="126" t="s">
        <v>15</v>
      </c>
      <c r="P74" s="126" t="s">
        <v>15</v>
      </c>
      <c r="Q74" s="126" t="s">
        <v>15</v>
      </c>
      <c r="R74" s="126" t="s">
        <v>15</v>
      </c>
      <c r="S74" s="126" t="s">
        <v>15</v>
      </c>
    </row>
    <row r="75" spans="1:19">
      <c r="A75" s="98" t="s">
        <v>3236</v>
      </c>
      <c r="B75" s="98" t="s">
        <v>549</v>
      </c>
      <c r="C75" s="8">
        <v>5.5881999999999996</v>
      </c>
      <c r="D75" s="8">
        <v>316.79399999999998</v>
      </c>
      <c r="E75" s="8">
        <v>5.8250200000000003</v>
      </c>
      <c r="F75" s="8">
        <v>1.4401099999999999E-4</v>
      </c>
      <c r="G75" s="12">
        <v>499</v>
      </c>
      <c r="H75" s="12" t="s">
        <v>23</v>
      </c>
      <c r="I75" s="12" t="s">
        <v>22</v>
      </c>
      <c r="J75" s="12" t="s">
        <v>550</v>
      </c>
      <c r="K75" s="12" t="s">
        <v>270</v>
      </c>
      <c r="L75" s="12" t="s">
        <v>23</v>
      </c>
      <c r="M75" s="12" t="s">
        <v>551</v>
      </c>
      <c r="N75" s="124" t="s">
        <v>450</v>
      </c>
      <c r="O75" s="124" t="s">
        <v>15</v>
      </c>
      <c r="P75" s="124" t="s">
        <v>15</v>
      </c>
      <c r="Q75" s="124" t="s">
        <v>15</v>
      </c>
      <c r="R75" s="124" t="s">
        <v>15</v>
      </c>
      <c r="S75" s="124" t="s">
        <v>15</v>
      </c>
    </row>
    <row r="76" spans="1:19">
      <c r="A76" s="10" t="s">
        <v>552</v>
      </c>
      <c r="B76" s="10" t="s">
        <v>549</v>
      </c>
      <c r="C76" s="76">
        <v>11.9664</v>
      </c>
      <c r="D76" s="76">
        <v>341.59399999999999</v>
      </c>
      <c r="E76" s="76">
        <v>4.8352300000000001</v>
      </c>
      <c r="F76" s="76">
        <v>1.7150600000000001E-4</v>
      </c>
      <c r="G76" s="52">
        <v>499</v>
      </c>
      <c r="H76" s="52" t="s">
        <v>23</v>
      </c>
      <c r="I76" s="52" t="s">
        <v>22</v>
      </c>
      <c r="J76" s="52" t="s">
        <v>550</v>
      </c>
      <c r="K76" s="52" t="s">
        <v>270</v>
      </c>
      <c r="L76" s="52" t="s">
        <v>23</v>
      </c>
      <c r="M76" s="52" t="s">
        <v>551</v>
      </c>
      <c r="N76" s="126" t="s">
        <v>450</v>
      </c>
      <c r="O76" s="126" t="s">
        <v>15</v>
      </c>
      <c r="P76" s="126" t="s">
        <v>15</v>
      </c>
      <c r="Q76" s="126" t="s">
        <v>15</v>
      </c>
      <c r="R76" s="126" t="s">
        <v>15</v>
      </c>
      <c r="S76" s="126" t="s">
        <v>15</v>
      </c>
    </row>
    <row r="77" spans="1:19">
      <c r="A77" s="98" t="s">
        <v>3165</v>
      </c>
      <c r="B77" s="98" t="s">
        <v>2036</v>
      </c>
      <c r="C77" s="8">
        <v>55.339399999999998</v>
      </c>
      <c r="D77" s="8">
        <v>138.37200000000001</v>
      </c>
      <c r="E77" s="8">
        <v>1.3221799999999999</v>
      </c>
      <c r="F77" s="8">
        <v>1.4401099999999999E-4</v>
      </c>
      <c r="G77" s="12">
        <v>712</v>
      </c>
      <c r="H77" s="12" t="s">
        <v>23</v>
      </c>
      <c r="I77" s="12" t="s">
        <v>22</v>
      </c>
      <c r="J77" s="12" t="s">
        <v>15</v>
      </c>
      <c r="K77" s="12" t="s">
        <v>15</v>
      </c>
      <c r="L77" s="12" t="s">
        <v>23</v>
      </c>
      <c r="M77" s="12" t="s">
        <v>2037</v>
      </c>
      <c r="N77" s="124" t="s">
        <v>450</v>
      </c>
      <c r="O77" s="124" t="s">
        <v>15</v>
      </c>
      <c r="P77" s="124" t="s">
        <v>15</v>
      </c>
      <c r="Q77" s="124" t="s">
        <v>15</v>
      </c>
      <c r="R77" s="124" t="s">
        <v>15</v>
      </c>
      <c r="S77" s="124" t="s">
        <v>15</v>
      </c>
    </row>
    <row r="78" spans="1:19">
      <c r="A78" s="10" t="s">
        <v>2035</v>
      </c>
      <c r="B78" s="10" t="s">
        <v>2036</v>
      </c>
      <c r="C78" s="76">
        <v>36.692700000000002</v>
      </c>
      <c r="D78" s="76">
        <v>76.124099999999999</v>
      </c>
      <c r="E78" s="76">
        <v>1.0528599999999999</v>
      </c>
      <c r="F78" s="76">
        <v>1.7150600000000001E-4</v>
      </c>
      <c r="G78" s="52">
        <v>712</v>
      </c>
      <c r="H78" s="52" t="s">
        <v>23</v>
      </c>
      <c r="I78" s="52" t="s">
        <v>22</v>
      </c>
      <c r="J78" s="52" t="s">
        <v>15</v>
      </c>
      <c r="K78" s="52" t="s">
        <v>15</v>
      </c>
      <c r="L78" s="52" t="s">
        <v>23</v>
      </c>
      <c r="M78" s="52" t="s">
        <v>2037</v>
      </c>
      <c r="N78" s="126" t="s">
        <v>450</v>
      </c>
      <c r="O78" s="126" t="s">
        <v>15</v>
      </c>
      <c r="P78" s="126" t="s">
        <v>15</v>
      </c>
      <c r="Q78" s="126" t="s">
        <v>15</v>
      </c>
      <c r="R78" s="126" t="s">
        <v>15</v>
      </c>
      <c r="S78" s="126" t="s">
        <v>15</v>
      </c>
    </row>
    <row r="79" spans="1:19">
      <c r="A79" s="98" t="s">
        <v>3277</v>
      </c>
      <c r="B79" s="98" t="s">
        <v>2575</v>
      </c>
      <c r="C79" s="8">
        <v>61.395000000000003</v>
      </c>
      <c r="D79" s="8">
        <v>219.02799999999999</v>
      </c>
      <c r="E79" s="8">
        <v>1.8349299999999999</v>
      </c>
      <c r="F79" s="8">
        <v>1.4401099999999999E-4</v>
      </c>
      <c r="G79" s="12">
        <v>213</v>
      </c>
      <c r="H79" s="12" t="s">
        <v>23</v>
      </c>
      <c r="I79" s="12" t="s">
        <v>22</v>
      </c>
      <c r="J79" s="12" t="s">
        <v>2576</v>
      </c>
      <c r="K79" s="12" t="s">
        <v>264</v>
      </c>
      <c r="L79" s="12" t="s">
        <v>23</v>
      </c>
      <c r="M79" s="12" t="s">
        <v>2577</v>
      </c>
      <c r="N79" s="124" t="s">
        <v>450</v>
      </c>
      <c r="O79" s="124" t="s">
        <v>15</v>
      </c>
      <c r="P79" s="124" t="s">
        <v>15</v>
      </c>
      <c r="Q79" s="124" t="s">
        <v>15</v>
      </c>
      <c r="R79" s="124" t="s">
        <v>15</v>
      </c>
      <c r="S79" s="124" t="s">
        <v>15</v>
      </c>
    </row>
    <row r="80" spans="1:19">
      <c r="A80" s="10" t="s">
        <v>2574</v>
      </c>
      <c r="B80" s="10" t="s">
        <v>2575</v>
      </c>
      <c r="C80" s="76">
        <v>77.060699999999997</v>
      </c>
      <c r="D80" s="76">
        <v>244.452</v>
      </c>
      <c r="E80" s="76">
        <v>1.6654800000000001</v>
      </c>
      <c r="F80" s="76">
        <v>1.7150600000000001E-4</v>
      </c>
      <c r="G80" s="52">
        <v>213</v>
      </c>
      <c r="H80" s="52" t="s">
        <v>23</v>
      </c>
      <c r="I80" s="52" t="s">
        <v>22</v>
      </c>
      <c r="J80" s="52" t="s">
        <v>2576</v>
      </c>
      <c r="K80" s="52" t="s">
        <v>264</v>
      </c>
      <c r="L80" s="52" t="s">
        <v>23</v>
      </c>
      <c r="M80" s="52" t="s">
        <v>2577</v>
      </c>
      <c r="N80" s="126" t="s">
        <v>450</v>
      </c>
      <c r="O80" s="126" t="s">
        <v>15</v>
      </c>
      <c r="P80" s="126" t="s">
        <v>15</v>
      </c>
      <c r="Q80" s="126" t="s">
        <v>15</v>
      </c>
      <c r="R80" s="126" t="s">
        <v>15</v>
      </c>
      <c r="S80" s="126" t="s">
        <v>15</v>
      </c>
    </row>
    <row r="81" spans="1:19">
      <c r="A81" s="98" t="s">
        <v>3084</v>
      </c>
      <c r="B81" s="98" t="s">
        <v>484</v>
      </c>
      <c r="C81" s="8">
        <v>9.2054200000000002</v>
      </c>
      <c r="D81" s="8">
        <v>4426.79</v>
      </c>
      <c r="E81" s="8">
        <v>8.9095600000000008</v>
      </c>
      <c r="F81" s="8">
        <v>1.4401099999999999E-4</v>
      </c>
      <c r="G81" s="12">
        <v>369</v>
      </c>
      <c r="H81" s="12" t="s">
        <v>23</v>
      </c>
      <c r="I81" s="12" t="s">
        <v>23</v>
      </c>
      <c r="J81" s="12" t="s">
        <v>15</v>
      </c>
      <c r="K81" s="12" t="s">
        <v>15</v>
      </c>
      <c r="L81" s="12" t="s">
        <v>23</v>
      </c>
      <c r="M81" s="12" t="s">
        <v>554</v>
      </c>
      <c r="N81" s="124" t="s">
        <v>450</v>
      </c>
      <c r="O81" s="124" t="s">
        <v>15</v>
      </c>
      <c r="P81" s="124" t="s">
        <v>15</v>
      </c>
      <c r="Q81" s="124" t="s">
        <v>15</v>
      </c>
      <c r="R81" s="124" t="s">
        <v>15</v>
      </c>
      <c r="S81" s="124" t="s">
        <v>15</v>
      </c>
    </row>
    <row r="82" spans="1:19">
      <c r="A82" s="10" t="s">
        <v>558</v>
      </c>
      <c r="B82" s="10" t="s">
        <v>484</v>
      </c>
      <c r="C82" s="76">
        <v>33.363500000000002</v>
      </c>
      <c r="D82" s="76">
        <v>3949.99</v>
      </c>
      <c r="E82" s="76">
        <v>6.8874300000000002</v>
      </c>
      <c r="F82" s="76">
        <v>1.7150600000000001E-4</v>
      </c>
      <c r="G82" s="52">
        <v>402</v>
      </c>
      <c r="H82" s="52" t="s">
        <v>22</v>
      </c>
      <c r="I82" s="52" t="s">
        <v>23</v>
      </c>
      <c r="J82" s="52" t="s">
        <v>15</v>
      </c>
      <c r="K82" s="52" t="s">
        <v>15</v>
      </c>
      <c r="L82" s="52" t="s">
        <v>23</v>
      </c>
      <c r="M82" s="52" t="s">
        <v>554</v>
      </c>
      <c r="N82" s="126" t="s">
        <v>450</v>
      </c>
      <c r="O82" s="126" t="s">
        <v>555</v>
      </c>
      <c r="P82" s="126" t="s">
        <v>103</v>
      </c>
      <c r="Q82" s="126" t="s">
        <v>556</v>
      </c>
      <c r="R82" s="126" t="s">
        <v>557</v>
      </c>
      <c r="S82" s="126" t="s">
        <v>15</v>
      </c>
    </row>
    <row r="83" spans="1:19">
      <c r="A83" s="98" t="s">
        <v>3019</v>
      </c>
      <c r="B83" s="98" t="s">
        <v>1839</v>
      </c>
      <c r="C83" s="8">
        <v>12.3386</v>
      </c>
      <c r="D83" s="8">
        <v>41.134799999999998</v>
      </c>
      <c r="E83" s="8">
        <v>1.7371700000000001</v>
      </c>
      <c r="F83" s="8">
        <v>1.4401099999999999E-4</v>
      </c>
      <c r="G83" s="12">
        <v>1158</v>
      </c>
      <c r="H83" s="12" t="s">
        <v>23</v>
      </c>
      <c r="I83" s="12" t="s">
        <v>22</v>
      </c>
      <c r="J83" s="12" t="s">
        <v>1840</v>
      </c>
      <c r="K83" s="12" t="s">
        <v>290</v>
      </c>
      <c r="L83" s="12" t="s">
        <v>23</v>
      </c>
      <c r="M83" s="12" t="s">
        <v>1841</v>
      </c>
      <c r="N83" s="124" t="s">
        <v>450</v>
      </c>
      <c r="O83" s="124" t="s">
        <v>15</v>
      </c>
      <c r="P83" s="124" t="s">
        <v>15</v>
      </c>
      <c r="Q83" s="124" t="s">
        <v>15</v>
      </c>
      <c r="R83" s="124" t="s">
        <v>15</v>
      </c>
      <c r="S83" s="124" t="s">
        <v>15</v>
      </c>
    </row>
    <row r="84" spans="1:19">
      <c r="A84" s="10" t="s">
        <v>1838</v>
      </c>
      <c r="B84" s="10" t="s">
        <v>1839</v>
      </c>
      <c r="C84" s="76">
        <v>8.70425</v>
      </c>
      <c r="D84" s="76">
        <v>27.503499999999999</v>
      </c>
      <c r="E84" s="76">
        <v>1.6598200000000001</v>
      </c>
      <c r="F84" s="76">
        <v>1.7150600000000001E-4</v>
      </c>
      <c r="G84" s="52">
        <v>1175</v>
      </c>
      <c r="H84" s="52" t="s">
        <v>23</v>
      </c>
      <c r="I84" s="52" t="s">
        <v>22</v>
      </c>
      <c r="J84" s="52" t="s">
        <v>1840</v>
      </c>
      <c r="K84" s="52" t="s">
        <v>290</v>
      </c>
      <c r="L84" s="52" t="s">
        <v>23</v>
      </c>
      <c r="M84" s="52" t="s">
        <v>1841</v>
      </c>
      <c r="N84" s="126" t="s">
        <v>450</v>
      </c>
      <c r="O84" s="126" t="s">
        <v>15</v>
      </c>
      <c r="P84" s="126" t="s">
        <v>15</v>
      </c>
      <c r="Q84" s="126" t="s">
        <v>15</v>
      </c>
      <c r="R84" s="126" t="s">
        <v>15</v>
      </c>
      <c r="S84" s="126" t="s">
        <v>15</v>
      </c>
    </row>
    <row r="85" spans="1:19">
      <c r="A85" s="98" t="s">
        <v>3237</v>
      </c>
      <c r="B85" s="98" t="s">
        <v>2231</v>
      </c>
      <c r="C85" s="8">
        <v>5.9963100000000003</v>
      </c>
      <c r="D85" s="8">
        <v>58.878300000000003</v>
      </c>
      <c r="E85" s="8">
        <v>3.2955899999999998</v>
      </c>
      <c r="F85" s="8">
        <v>1.53367E-3</v>
      </c>
      <c r="G85" s="12">
        <v>305</v>
      </c>
      <c r="H85" s="12" t="s">
        <v>23</v>
      </c>
      <c r="I85" s="12" t="s">
        <v>22</v>
      </c>
      <c r="J85" s="12" t="s">
        <v>2053</v>
      </c>
      <c r="K85" s="12" t="s">
        <v>287</v>
      </c>
      <c r="L85" s="12" t="s">
        <v>23</v>
      </c>
      <c r="M85" s="12" t="s">
        <v>2232</v>
      </c>
      <c r="N85" s="124" t="s">
        <v>450</v>
      </c>
      <c r="O85" s="124" t="s">
        <v>15</v>
      </c>
      <c r="P85" s="124" t="s">
        <v>15</v>
      </c>
      <c r="Q85" s="124" t="s">
        <v>15</v>
      </c>
      <c r="R85" s="124" t="s">
        <v>15</v>
      </c>
      <c r="S85" s="124" t="s">
        <v>15</v>
      </c>
    </row>
    <row r="86" spans="1:19">
      <c r="A86" s="10" t="s">
        <v>2230</v>
      </c>
      <c r="B86" s="10" t="s">
        <v>2231</v>
      </c>
      <c r="C86" s="76">
        <v>3.3615599999999999</v>
      </c>
      <c r="D86" s="76">
        <v>50.2438</v>
      </c>
      <c r="E86" s="76">
        <v>3.9017400000000002</v>
      </c>
      <c r="F86" s="76">
        <v>1.7150600000000001E-4</v>
      </c>
      <c r="G86" s="52">
        <v>311</v>
      </c>
      <c r="H86" s="52" t="s">
        <v>23</v>
      </c>
      <c r="I86" s="52" t="s">
        <v>22</v>
      </c>
      <c r="J86" s="52" t="s">
        <v>2053</v>
      </c>
      <c r="K86" s="52" t="s">
        <v>287</v>
      </c>
      <c r="L86" s="52" t="s">
        <v>23</v>
      </c>
      <c r="M86" s="52" t="s">
        <v>2232</v>
      </c>
      <c r="N86" s="126" t="s">
        <v>450</v>
      </c>
      <c r="O86" s="126" t="s">
        <v>15</v>
      </c>
      <c r="P86" s="126" t="s">
        <v>15</v>
      </c>
      <c r="Q86" s="126" t="s">
        <v>15</v>
      </c>
      <c r="R86" s="126" t="s">
        <v>15</v>
      </c>
      <c r="S86" s="126" t="s">
        <v>15</v>
      </c>
    </row>
    <row r="87" spans="1:19">
      <c r="A87" s="98" t="s">
        <v>3240</v>
      </c>
      <c r="B87" s="98" t="s">
        <v>484</v>
      </c>
      <c r="C87" s="8">
        <v>27.027799999999999</v>
      </c>
      <c r="D87" s="8">
        <v>525.02599999999995</v>
      </c>
      <c r="E87" s="8">
        <v>4.2798699999999998</v>
      </c>
      <c r="F87" s="8">
        <v>1.4401099999999999E-4</v>
      </c>
      <c r="G87" s="12">
        <v>227</v>
      </c>
      <c r="H87" s="12" t="s">
        <v>23</v>
      </c>
      <c r="I87" s="12" t="s">
        <v>22</v>
      </c>
      <c r="J87" s="12" t="s">
        <v>15</v>
      </c>
      <c r="K87" s="12" t="s">
        <v>15</v>
      </c>
      <c r="L87" s="12" t="s">
        <v>23</v>
      </c>
      <c r="M87" s="12" t="s">
        <v>560</v>
      </c>
      <c r="N87" s="124" t="s">
        <v>450</v>
      </c>
      <c r="O87" s="124" t="s">
        <v>15</v>
      </c>
      <c r="P87" s="124" t="s">
        <v>15</v>
      </c>
      <c r="Q87" s="124" t="s">
        <v>15</v>
      </c>
      <c r="R87" s="124" t="s">
        <v>15</v>
      </c>
      <c r="S87" s="124" t="s">
        <v>15</v>
      </c>
    </row>
    <row r="88" spans="1:19">
      <c r="A88" s="10" t="s">
        <v>561</v>
      </c>
      <c r="B88" s="10" t="s">
        <v>484</v>
      </c>
      <c r="C88" s="76">
        <v>25.640599999999999</v>
      </c>
      <c r="D88" s="76">
        <v>424.93900000000002</v>
      </c>
      <c r="E88" s="76">
        <v>4.0507600000000004</v>
      </c>
      <c r="F88" s="76">
        <v>1.7150600000000001E-4</v>
      </c>
      <c r="G88" s="52">
        <v>412</v>
      </c>
      <c r="H88" s="52" t="s">
        <v>23</v>
      </c>
      <c r="I88" s="52" t="s">
        <v>22</v>
      </c>
      <c r="J88" s="52" t="s">
        <v>15</v>
      </c>
      <c r="K88" s="52" t="s">
        <v>15</v>
      </c>
      <c r="L88" s="52" t="s">
        <v>23</v>
      </c>
      <c r="M88" s="52" t="s">
        <v>560</v>
      </c>
      <c r="N88" s="126" t="s">
        <v>450</v>
      </c>
      <c r="O88" s="126" t="s">
        <v>15</v>
      </c>
      <c r="P88" s="126" t="s">
        <v>15</v>
      </c>
      <c r="Q88" s="126" t="s">
        <v>15</v>
      </c>
      <c r="R88" s="126" t="s">
        <v>15</v>
      </c>
      <c r="S88" s="126" t="s">
        <v>15</v>
      </c>
    </row>
    <row r="89" spans="1:19">
      <c r="A89" s="98" t="s">
        <v>3069</v>
      </c>
      <c r="B89" s="98" t="s">
        <v>1498</v>
      </c>
      <c r="C89" s="8">
        <v>25.524999999999999</v>
      </c>
      <c r="D89" s="8">
        <v>97.031199999999998</v>
      </c>
      <c r="E89" s="8">
        <v>1.9265399999999999</v>
      </c>
      <c r="F89" s="8">
        <v>1.4401099999999999E-4</v>
      </c>
      <c r="G89" s="12">
        <v>356</v>
      </c>
      <c r="H89" s="12" t="s">
        <v>23</v>
      </c>
      <c r="I89" s="12" t="s">
        <v>22</v>
      </c>
      <c r="J89" s="12" t="s">
        <v>1499</v>
      </c>
      <c r="K89" s="12" t="s">
        <v>1500</v>
      </c>
      <c r="L89" s="12" t="s">
        <v>23</v>
      </c>
      <c r="M89" s="12" t="s">
        <v>1501</v>
      </c>
      <c r="N89" s="124" t="s">
        <v>450</v>
      </c>
      <c r="O89" s="124" t="s">
        <v>15</v>
      </c>
      <c r="P89" s="124" t="s">
        <v>15</v>
      </c>
      <c r="Q89" s="124" t="s">
        <v>15</v>
      </c>
      <c r="R89" s="124" t="s">
        <v>15</v>
      </c>
      <c r="S89" s="124" t="s">
        <v>15</v>
      </c>
    </row>
    <row r="90" spans="1:19">
      <c r="A90" s="10" t="s">
        <v>1497</v>
      </c>
      <c r="B90" s="10" t="s">
        <v>1498</v>
      </c>
      <c r="C90" s="76">
        <v>21.366399999999999</v>
      </c>
      <c r="D90" s="76">
        <v>91.796199999999999</v>
      </c>
      <c r="E90" s="76">
        <v>2.1030899999999999</v>
      </c>
      <c r="F90" s="76">
        <v>1.7150600000000001E-4</v>
      </c>
      <c r="G90" s="52">
        <v>356</v>
      </c>
      <c r="H90" s="52" t="s">
        <v>23</v>
      </c>
      <c r="I90" s="52" t="s">
        <v>22</v>
      </c>
      <c r="J90" s="52" t="s">
        <v>1499</v>
      </c>
      <c r="K90" s="52" t="s">
        <v>1500</v>
      </c>
      <c r="L90" s="52" t="s">
        <v>23</v>
      </c>
      <c r="M90" s="52" t="s">
        <v>1501</v>
      </c>
      <c r="N90" s="126" t="s">
        <v>450</v>
      </c>
      <c r="O90" s="126" t="s">
        <v>15</v>
      </c>
      <c r="P90" s="126" t="s">
        <v>15</v>
      </c>
      <c r="Q90" s="126" t="s">
        <v>15</v>
      </c>
      <c r="R90" s="126" t="s">
        <v>15</v>
      </c>
      <c r="S90" s="126" t="s">
        <v>15</v>
      </c>
    </row>
    <row r="91" spans="1:19">
      <c r="A91" s="98" t="s">
        <v>3224</v>
      </c>
      <c r="B91" s="98" t="s">
        <v>563</v>
      </c>
      <c r="C91" s="8">
        <v>3.8844400000000001</v>
      </c>
      <c r="D91" s="8">
        <v>211.745</v>
      </c>
      <c r="E91" s="8">
        <v>5.7684800000000003</v>
      </c>
      <c r="F91" s="8">
        <v>1.4401099999999999E-4</v>
      </c>
      <c r="G91" s="12">
        <v>423</v>
      </c>
      <c r="H91" s="12" t="s">
        <v>23</v>
      </c>
      <c r="I91" s="12" t="s">
        <v>22</v>
      </c>
      <c r="J91" s="12" t="s">
        <v>15</v>
      </c>
      <c r="K91" s="12" t="s">
        <v>15</v>
      </c>
      <c r="L91" s="12" t="s">
        <v>23</v>
      </c>
      <c r="M91" s="12" t="s">
        <v>564</v>
      </c>
      <c r="N91" s="124" t="s">
        <v>450</v>
      </c>
      <c r="O91" s="124" t="s">
        <v>15</v>
      </c>
      <c r="P91" s="124" t="s">
        <v>15</v>
      </c>
      <c r="Q91" s="124" t="s">
        <v>15</v>
      </c>
      <c r="R91" s="124" t="s">
        <v>15</v>
      </c>
      <c r="S91" s="124" t="s">
        <v>15</v>
      </c>
    </row>
    <row r="92" spans="1:19">
      <c r="A92" s="10" t="s">
        <v>565</v>
      </c>
      <c r="B92" s="10" t="s">
        <v>563</v>
      </c>
      <c r="C92" s="76">
        <v>7.8040799999999999</v>
      </c>
      <c r="D92" s="76">
        <v>348.21699999999998</v>
      </c>
      <c r="E92" s="76">
        <v>5.4796100000000001</v>
      </c>
      <c r="F92" s="76">
        <v>1.7150600000000001E-4</v>
      </c>
      <c r="G92" s="52">
        <v>423</v>
      </c>
      <c r="H92" s="52" t="s">
        <v>23</v>
      </c>
      <c r="I92" s="52" t="s">
        <v>22</v>
      </c>
      <c r="J92" s="52" t="s">
        <v>15</v>
      </c>
      <c r="K92" s="52" t="s">
        <v>15</v>
      </c>
      <c r="L92" s="52" t="s">
        <v>23</v>
      </c>
      <c r="M92" s="52" t="s">
        <v>564</v>
      </c>
      <c r="N92" s="126" t="s">
        <v>450</v>
      </c>
      <c r="O92" s="126" t="s">
        <v>15</v>
      </c>
      <c r="P92" s="126" t="s">
        <v>15</v>
      </c>
      <c r="Q92" s="126" t="s">
        <v>15</v>
      </c>
      <c r="R92" s="126" t="s">
        <v>15</v>
      </c>
      <c r="S92" s="126" t="s">
        <v>15</v>
      </c>
    </row>
    <row r="93" spans="1:19">
      <c r="A93" s="98" t="s">
        <v>2906</v>
      </c>
      <c r="B93" s="98" t="s">
        <v>1853</v>
      </c>
      <c r="C93" s="8">
        <v>76.245900000000006</v>
      </c>
      <c r="D93" s="8">
        <v>2379.2600000000002</v>
      </c>
      <c r="E93" s="8">
        <v>4.9637099999999998</v>
      </c>
      <c r="F93" s="8">
        <v>1.4401099999999999E-4</v>
      </c>
      <c r="G93" s="12">
        <v>165</v>
      </c>
      <c r="H93" s="12" t="s">
        <v>22</v>
      </c>
      <c r="I93" s="12" t="s">
        <v>22</v>
      </c>
      <c r="J93" s="12" t="s">
        <v>15</v>
      </c>
      <c r="K93" s="12" t="s">
        <v>15</v>
      </c>
      <c r="L93" s="12" t="s">
        <v>23</v>
      </c>
      <c r="M93" s="12" t="s">
        <v>1854</v>
      </c>
      <c r="N93" s="124" t="s">
        <v>450</v>
      </c>
      <c r="O93" s="124" t="s">
        <v>1855</v>
      </c>
      <c r="P93" s="124" t="s">
        <v>103</v>
      </c>
      <c r="Q93" s="124" t="s">
        <v>15</v>
      </c>
      <c r="R93" s="124" t="s">
        <v>15</v>
      </c>
      <c r="S93" s="124" t="s">
        <v>1856</v>
      </c>
    </row>
    <row r="94" spans="1:19">
      <c r="A94" s="10" t="s">
        <v>1852</v>
      </c>
      <c r="B94" s="10" t="s">
        <v>1853</v>
      </c>
      <c r="C94" s="76">
        <v>118.024</v>
      </c>
      <c r="D94" s="76">
        <v>1384.95</v>
      </c>
      <c r="E94" s="76">
        <v>3.5526800000000001</v>
      </c>
      <c r="F94" s="76">
        <v>1.7150600000000001E-4</v>
      </c>
      <c r="G94" s="52">
        <v>165</v>
      </c>
      <c r="H94" s="52" t="s">
        <v>22</v>
      </c>
      <c r="I94" s="52" t="s">
        <v>22</v>
      </c>
      <c r="J94" s="52" t="s">
        <v>15</v>
      </c>
      <c r="K94" s="52" t="s">
        <v>15</v>
      </c>
      <c r="L94" s="52" t="s">
        <v>23</v>
      </c>
      <c r="M94" s="52" t="s">
        <v>1854</v>
      </c>
      <c r="N94" s="126" t="s">
        <v>450</v>
      </c>
      <c r="O94" s="126" t="s">
        <v>1855</v>
      </c>
      <c r="P94" s="126" t="s">
        <v>103</v>
      </c>
      <c r="Q94" s="126" t="s">
        <v>15</v>
      </c>
      <c r="R94" s="126" t="s">
        <v>15</v>
      </c>
      <c r="S94" s="126" t="s">
        <v>1856</v>
      </c>
    </row>
    <row r="95" spans="1:19">
      <c r="A95" s="98" t="s">
        <v>3265</v>
      </c>
      <c r="B95" s="98" t="s">
        <v>571</v>
      </c>
      <c r="C95" s="8">
        <v>227.59899999999999</v>
      </c>
      <c r="D95" s="8">
        <v>1348.22</v>
      </c>
      <c r="E95" s="8">
        <v>2.5664899999999999</v>
      </c>
      <c r="F95" s="8">
        <v>1.4401099999999999E-4</v>
      </c>
      <c r="G95" s="12">
        <v>312</v>
      </c>
      <c r="H95" s="12" t="s">
        <v>23</v>
      </c>
      <c r="I95" s="12" t="s">
        <v>22</v>
      </c>
      <c r="J95" s="12" t="s">
        <v>568</v>
      </c>
      <c r="K95" s="12" t="s">
        <v>40</v>
      </c>
      <c r="L95" s="12" t="s">
        <v>23</v>
      </c>
      <c r="M95" s="12" t="s">
        <v>569</v>
      </c>
      <c r="N95" s="124" t="s">
        <v>450</v>
      </c>
      <c r="O95" s="124" t="s">
        <v>15</v>
      </c>
      <c r="P95" s="124" t="s">
        <v>15</v>
      </c>
      <c r="Q95" s="124" t="s">
        <v>15</v>
      </c>
      <c r="R95" s="124" t="s">
        <v>15</v>
      </c>
      <c r="S95" s="124" t="s">
        <v>15</v>
      </c>
    </row>
    <row r="96" spans="1:19">
      <c r="A96" s="10" t="s">
        <v>570</v>
      </c>
      <c r="B96" s="10" t="s">
        <v>571</v>
      </c>
      <c r="C96" s="76">
        <v>286.96300000000002</v>
      </c>
      <c r="D96" s="76">
        <v>708.89400000000001</v>
      </c>
      <c r="E96" s="76">
        <v>1.3047</v>
      </c>
      <c r="F96" s="76">
        <v>1.7150600000000001E-4</v>
      </c>
      <c r="G96" s="52">
        <v>312</v>
      </c>
      <c r="H96" s="52" t="s">
        <v>23</v>
      </c>
      <c r="I96" s="52" t="s">
        <v>22</v>
      </c>
      <c r="J96" s="52" t="s">
        <v>568</v>
      </c>
      <c r="K96" s="52" t="s">
        <v>40</v>
      </c>
      <c r="L96" s="52" t="s">
        <v>23</v>
      </c>
      <c r="M96" s="52" t="s">
        <v>569</v>
      </c>
      <c r="N96" s="126" t="s">
        <v>450</v>
      </c>
      <c r="O96" s="126" t="s">
        <v>15</v>
      </c>
      <c r="P96" s="126" t="s">
        <v>15</v>
      </c>
      <c r="Q96" s="126" t="s">
        <v>15</v>
      </c>
      <c r="R96" s="126" t="s">
        <v>15</v>
      </c>
      <c r="S96" s="126" t="s">
        <v>15</v>
      </c>
    </row>
    <row r="97" spans="1:19">
      <c r="A97" s="98" t="s">
        <v>3297</v>
      </c>
      <c r="B97" s="98" t="s">
        <v>577</v>
      </c>
      <c r="C97" s="8">
        <v>265.36799999999999</v>
      </c>
      <c r="D97" s="8">
        <v>5513.02</v>
      </c>
      <c r="E97" s="8">
        <v>4.3767800000000001</v>
      </c>
      <c r="F97" s="8">
        <v>1.4401099999999999E-4</v>
      </c>
      <c r="G97" s="12">
        <v>90</v>
      </c>
      <c r="H97" s="12" t="s">
        <v>23</v>
      </c>
      <c r="I97" s="12" t="s">
        <v>22</v>
      </c>
      <c r="J97" s="12" t="s">
        <v>574</v>
      </c>
      <c r="K97" s="12" t="s">
        <v>79</v>
      </c>
      <c r="L97" s="12" t="s">
        <v>23</v>
      </c>
      <c r="M97" s="12" t="s">
        <v>575</v>
      </c>
      <c r="N97" s="124" t="s">
        <v>450</v>
      </c>
      <c r="O97" s="124" t="s">
        <v>15</v>
      </c>
      <c r="P97" s="124" t="s">
        <v>15</v>
      </c>
      <c r="Q97" s="124" t="s">
        <v>15</v>
      </c>
      <c r="R97" s="124" t="s">
        <v>15</v>
      </c>
      <c r="S97" s="124" t="s">
        <v>15</v>
      </c>
    </row>
    <row r="98" spans="1:19">
      <c r="A98" s="10" t="s">
        <v>576</v>
      </c>
      <c r="B98" s="10" t="s">
        <v>577</v>
      </c>
      <c r="C98" s="76">
        <v>106.194</v>
      </c>
      <c r="D98" s="76">
        <v>581.94200000000001</v>
      </c>
      <c r="E98" s="76">
        <v>2.45417</v>
      </c>
      <c r="F98" s="76">
        <v>1.9828999999999999E-2</v>
      </c>
      <c r="G98" s="52">
        <v>90</v>
      </c>
      <c r="H98" s="52" t="s">
        <v>23</v>
      </c>
      <c r="I98" s="52" t="s">
        <v>22</v>
      </c>
      <c r="J98" s="52" t="s">
        <v>574</v>
      </c>
      <c r="K98" s="52" t="s">
        <v>79</v>
      </c>
      <c r="L98" s="52" t="s">
        <v>23</v>
      </c>
      <c r="M98" s="52" t="s">
        <v>575</v>
      </c>
      <c r="N98" s="126" t="s">
        <v>450</v>
      </c>
      <c r="O98" s="126" t="s">
        <v>15</v>
      </c>
      <c r="P98" s="126" t="s">
        <v>15</v>
      </c>
      <c r="Q98" s="126" t="s">
        <v>15</v>
      </c>
      <c r="R98" s="126" t="s">
        <v>15</v>
      </c>
      <c r="S98" s="126" t="s">
        <v>15</v>
      </c>
    </row>
    <row r="99" spans="1:19">
      <c r="A99" s="98" t="s">
        <v>2962</v>
      </c>
      <c r="B99" s="98" t="s">
        <v>579</v>
      </c>
      <c r="C99" s="8">
        <v>9.9648299999999992</v>
      </c>
      <c r="D99" s="8">
        <v>190.09200000000001</v>
      </c>
      <c r="E99" s="8">
        <v>4.2537099999999999</v>
      </c>
      <c r="F99" s="8">
        <v>1.4401099999999999E-4</v>
      </c>
      <c r="G99" s="12">
        <v>564</v>
      </c>
      <c r="H99" s="12" t="s">
        <v>22</v>
      </c>
      <c r="I99" s="12" t="s">
        <v>22</v>
      </c>
      <c r="J99" s="12" t="s">
        <v>580</v>
      </c>
      <c r="K99" s="12" t="s">
        <v>98</v>
      </c>
      <c r="L99" s="12" t="s">
        <v>23</v>
      </c>
      <c r="M99" s="12" t="s">
        <v>581</v>
      </c>
      <c r="N99" s="124" t="s">
        <v>450</v>
      </c>
      <c r="O99" s="124" t="s">
        <v>582</v>
      </c>
      <c r="P99" s="124" t="s">
        <v>525</v>
      </c>
      <c r="Q99" s="124" t="s">
        <v>15</v>
      </c>
      <c r="R99" s="124" t="s">
        <v>15</v>
      </c>
      <c r="S99" s="124" t="s">
        <v>15</v>
      </c>
    </row>
    <row r="100" spans="1:19">
      <c r="A100" s="10" t="s">
        <v>583</v>
      </c>
      <c r="B100" s="10" t="s">
        <v>579</v>
      </c>
      <c r="C100" s="76">
        <v>46.068899999999999</v>
      </c>
      <c r="D100" s="76">
        <v>152.25299999999999</v>
      </c>
      <c r="E100" s="76">
        <v>1.7245999999999999</v>
      </c>
      <c r="F100" s="76">
        <v>1.7150600000000001E-4</v>
      </c>
      <c r="G100" s="52">
        <v>596</v>
      </c>
      <c r="H100" s="52" t="s">
        <v>22</v>
      </c>
      <c r="I100" s="52" t="s">
        <v>22</v>
      </c>
      <c r="J100" s="52" t="s">
        <v>580</v>
      </c>
      <c r="K100" s="52" t="s">
        <v>98</v>
      </c>
      <c r="L100" s="52" t="s">
        <v>23</v>
      </c>
      <c r="M100" s="52" t="s">
        <v>581</v>
      </c>
      <c r="N100" s="126" t="s">
        <v>450</v>
      </c>
      <c r="O100" s="126" t="s">
        <v>582</v>
      </c>
      <c r="P100" s="126" t="s">
        <v>525</v>
      </c>
      <c r="Q100" s="126" t="s">
        <v>15</v>
      </c>
      <c r="R100" s="126" t="s">
        <v>15</v>
      </c>
      <c r="S100" s="126" t="s">
        <v>15</v>
      </c>
    </row>
    <row r="101" spans="1:19">
      <c r="A101" s="98" t="s">
        <v>2882</v>
      </c>
      <c r="B101" s="98" t="s">
        <v>2253</v>
      </c>
      <c r="C101" s="8">
        <v>13.979900000000001</v>
      </c>
      <c r="D101" s="8">
        <v>43.399099999999997</v>
      </c>
      <c r="E101" s="8">
        <v>1.6343099999999999</v>
      </c>
      <c r="F101" s="8">
        <v>1.4401099999999999E-4</v>
      </c>
      <c r="G101" s="12">
        <v>249</v>
      </c>
      <c r="H101" s="12" t="s">
        <v>23</v>
      </c>
      <c r="I101" s="12" t="s">
        <v>22</v>
      </c>
      <c r="J101" s="12" t="s">
        <v>2254</v>
      </c>
      <c r="K101" s="12" t="s">
        <v>263</v>
      </c>
      <c r="L101" s="12" t="s">
        <v>23</v>
      </c>
      <c r="M101" s="12" t="s">
        <v>2255</v>
      </c>
      <c r="N101" s="124" t="s">
        <v>450</v>
      </c>
      <c r="O101" s="124" t="s">
        <v>15</v>
      </c>
      <c r="P101" s="124" t="s">
        <v>15</v>
      </c>
      <c r="Q101" s="124" t="s">
        <v>15</v>
      </c>
      <c r="R101" s="124" t="s">
        <v>15</v>
      </c>
      <c r="S101" s="124" t="s">
        <v>15</v>
      </c>
    </row>
    <row r="102" spans="1:19">
      <c r="A102" s="10" t="s">
        <v>2252</v>
      </c>
      <c r="B102" s="10" t="s">
        <v>2253</v>
      </c>
      <c r="C102" s="76">
        <v>18.387799999999999</v>
      </c>
      <c r="D102" s="76">
        <v>120.928</v>
      </c>
      <c r="E102" s="76">
        <v>2.71733</v>
      </c>
      <c r="F102" s="76">
        <v>1.7150600000000001E-4</v>
      </c>
      <c r="G102" s="52">
        <v>264</v>
      </c>
      <c r="H102" s="52" t="s">
        <v>23</v>
      </c>
      <c r="I102" s="52" t="s">
        <v>22</v>
      </c>
      <c r="J102" s="52" t="s">
        <v>2254</v>
      </c>
      <c r="K102" s="52" t="s">
        <v>263</v>
      </c>
      <c r="L102" s="52" t="s">
        <v>23</v>
      </c>
      <c r="M102" s="52" t="s">
        <v>2255</v>
      </c>
      <c r="N102" s="126" t="s">
        <v>450</v>
      </c>
      <c r="O102" s="126" t="s">
        <v>15</v>
      </c>
      <c r="P102" s="126" t="s">
        <v>15</v>
      </c>
      <c r="Q102" s="126" t="s">
        <v>15</v>
      </c>
      <c r="R102" s="126" t="s">
        <v>15</v>
      </c>
      <c r="S102" s="126" t="s">
        <v>15</v>
      </c>
    </row>
    <row r="103" spans="1:19">
      <c r="A103" s="98" t="s">
        <v>2802</v>
      </c>
      <c r="B103" s="98" t="s">
        <v>2090</v>
      </c>
      <c r="C103" s="8">
        <v>7.6080399999999999</v>
      </c>
      <c r="D103" s="8">
        <v>53.3324</v>
      </c>
      <c r="E103" s="8">
        <v>2.8094199999999998</v>
      </c>
      <c r="F103" s="8">
        <v>6.9059000000000004E-3</v>
      </c>
      <c r="G103" s="12">
        <v>256</v>
      </c>
      <c r="H103" s="12" t="s">
        <v>23</v>
      </c>
      <c r="I103" s="12" t="s">
        <v>22</v>
      </c>
      <c r="J103" s="12" t="s">
        <v>15</v>
      </c>
      <c r="K103" s="12" t="s">
        <v>15</v>
      </c>
      <c r="L103" s="12" t="s">
        <v>23</v>
      </c>
      <c r="M103" s="12" t="s">
        <v>2091</v>
      </c>
      <c r="N103" s="124" t="s">
        <v>450</v>
      </c>
      <c r="O103" s="124" t="s">
        <v>15</v>
      </c>
      <c r="P103" s="124" t="s">
        <v>15</v>
      </c>
      <c r="Q103" s="124" t="s">
        <v>15</v>
      </c>
      <c r="R103" s="124" t="s">
        <v>15</v>
      </c>
      <c r="S103" s="124" t="s">
        <v>15</v>
      </c>
    </row>
    <row r="104" spans="1:19">
      <c r="A104" s="10" t="s">
        <v>2089</v>
      </c>
      <c r="B104" s="10" t="s">
        <v>2090</v>
      </c>
      <c r="C104" s="76">
        <v>7.8758600000000003</v>
      </c>
      <c r="D104" s="76">
        <v>44.854199999999999</v>
      </c>
      <c r="E104" s="76">
        <v>2.5097299999999998</v>
      </c>
      <c r="F104" s="76">
        <v>3.26616E-4</v>
      </c>
      <c r="G104" s="52">
        <v>256</v>
      </c>
      <c r="H104" s="52" t="s">
        <v>23</v>
      </c>
      <c r="I104" s="52" t="s">
        <v>22</v>
      </c>
      <c r="J104" s="52" t="s">
        <v>15</v>
      </c>
      <c r="K104" s="52" t="s">
        <v>15</v>
      </c>
      <c r="L104" s="52" t="s">
        <v>23</v>
      </c>
      <c r="M104" s="52" t="s">
        <v>2091</v>
      </c>
      <c r="N104" s="126" t="s">
        <v>450</v>
      </c>
      <c r="O104" s="126" t="s">
        <v>15</v>
      </c>
      <c r="P104" s="126" t="s">
        <v>15</v>
      </c>
      <c r="Q104" s="126" t="s">
        <v>15</v>
      </c>
      <c r="R104" s="126" t="s">
        <v>15</v>
      </c>
      <c r="S104" s="126" t="s">
        <v>15</v>
      </c>
    </row>
    <row r="105" spans="1:19">
      <c r="A105" s="98" t="s">
        <v>2851</v>
      </c>
      <c r="B105" s="98" t="s">
        <v>596</v>
      </c>
      <c r="C105" s="8">
        <v>10.067500000000001</v>
      </c>
      <c r="D105" s="8">
        <v>3588</v>
      </c>
      <c r="E105" s="8">
        <v>8.4773300000000003</v>
      </c>
      <c r="F105" s="8">
        <v>1.4401099999999999E-4</v>
      </c>
      <c r="G105" s="12">
        <v>288</v>
      </c>
      <c r="H105" s="12" t="s">
        <v>22</v>
      </c>
      <c r="I105" s="12" t="s">
        <v>22</v>
      </c>
      <c r="J105" s="12" t="s">
        <v>592</v>
      </c>
      <c r="K105" s="12" t="s">
        <v>60</v>
      </c>
      <c r="L105" s="12" t="s">
        <v>23</v>
      </c>
      <c r="M105" s="12" t="s">
        <v>593</v>
      </c>
      <c r="N105" s="124" t="s">
        <v>450</v>
      </c>
      <c r="O105" s="124" t="s">
        <v>594</v>
      </c>
      <c r="P105" s="124" t="s">
        <v>450</v>
      </c>
      <c r="Q105" s="124" t="s">
        <v>15</v>
      </c>
      <c r="R105" s="124" t="s">
        <v>15</v>
      </c>
      <c r="S105" s="124" t="s">
        <v>15</v>
      </c>
    </row>
    <row r="106" spans="1:19">
      <c r="A106" s="10" t="s">
        <v>595</v>
      </c>
      <c r="B106" s="10" t="s">
        <v>596</v>
      </c>
      <c r="C106" s="76">
        <v>12.5755</v>
      </c>
      <c r="D106" s="76">
        <v>511.06599999999997</v>
      </c>
      <c r="E106" s="76">
        <v>5.3448200000000003</v>
      </c>
      <c r="F106" s="76">
        <v>1.7150600000000001E-4</v>
      </c>
      <c r="G106" s="52">
        <v>288</v>
      </c>
      <c r="H106" s="52" t="s">
        <v>22</v>
      </c>
      <c r="I106" s="52" t="s">
        <v>22</v>
      </c>
      <c r="J106" s="52" t="s">
        <v>592</v>
      </c>
      <c r="K106" s="52" t="s">
        <v>60</v>
      </c>
      <c r="L106" s="52" t="s">
        <v>23</v>
      </c>
      <c r="M106" s="52" t="s">
        <v>593</v>
      </c>
      <c r="N106" s="126" t="s">
        <v>450</v>
      </c>
      <c r="O106" s="126" t="s">
        <v>594</v>
      </c>
      <c r="P106" s="126" t="s">
        <v>450</v>
      </c>
      <c r="Q106" s="126" t="s">
        <v>15</v>
      </c>
      <c r="R106" s="126" t="s">
        <v>15</v>
      </c>
      <c r="S106" s="126" t="s">
        <v>15</v>
      </c>
    </row>
    <row r="107" spans="1:19">
      <c r="A107" s="98" t="s">
        <v>2871</v>
      </c>
      <c r="B107" s="98" t="s">
        <v>598</v>
      </c>
      <c r="C107" s="8">
        <v>38.031999999999996</v>
      </c>
      <c r="D107" s="8">
        <v>90.846800000000002</v>
      </c>
      <c r="E107" s="8">
        <v>1.2562199999999999</v>
      </c>
      <c r="F107" s="8">
        <v>1.4401099999999999E-4</v>
      </c>
      <c r="G107" s="12">
        <v>464</v>
      </c>
      <c r="H107" s="12" t="s">
        <v>23</v>
      </c>
      <c r="I107" s="12" t="s">
        <v>22</v>
      </c>
      <c r="J107" s="12" t="s">
        <v>599</v>
      </c>
      <c r="K107" s="12" t="s">
        <v>33</v>
      </c>
      <c r="L107" s="12" t="s">
        <v>23</v>
      </c>
      <c r="M107" s="12" t="s">
        <v>600</v>
      </c>
      <c r="N107" s="124" t="s">
        <v>450</v>
      </c>
      <c r="O107" s="124" t="s">
        <v>15</v>
      </c>
      <c r="P107" s="124" t="s">
        <v>15</v>
      </c>
      <c r="Q107" s="124" t="s">
        <v>15</v>
      </c>
      <c r="R107" s="124" t="s">
        <v>15</v>
      </c>
      <c r="S107" s="124" t="s">
        <v>15</v>
      </c>
    </row>
    <row r="108" spans="1:19">
      <c r="A108" s="10" t="s">
        <v>601</v>
      </c>
      <c r="B108" s="10" t="s">
        <v>598</v>
      </c>
      <c r="C108" s="76">
        <v>46.435699999999997</v>
      </c>
      <c r="D108" s="76">
        <v>265.53399999999999</v>
      </c>
      <c r="E108" s="76">
        <v>2.51559</v>
      </c>
      <c r="F108" s="76">
        <v>1.7150600000000001E-4</v>
      </c>
      <c r="G108" s="52">
        <v>464</v>
      </c>
      <c r="H108" s="52" t="s">
        <v>23</v>
      </c>
      <c r="I108" s="52" t="s">
        <v>22</v>
      </c>
      <c r="J108" s="52" t="s">
        <v>599</v>
      </c>
      <c r="K108" s="52" t="s">
        <v>33</v>
      </c>
      <c r="L108" s="52" t="s">
        <v>23</v>
      </c>
      <c r="M108" s="52" t="s">
        <v>600</v>
      </c>
      <c r="N108" s="126" t="s">
        <v>450</v>
      </c>
      <c r="O108" s="126" t="s">
        <v>15</v>
      </c>
      <c r="P108" s="126" t="s">
        <v>15</v>
      </c>
      <c r="Q108" s="126" t="s">
        <v>15</v>
      </c>
      <c r="R108" s="126" t="s">
        <v>15</v>
      </c>
      <c r="S108" s="126" t="s">
        <v>15</v>
      </c>
    </row>
    <row r="109" spans="1:19">
      <c r="A109" s="98" t="s">
        <v>2837</v>
      </c>
      <c r="B109" s="98" t="s">
        <v>2685</v>
      </c>
      <c r="C109" s="8">
        <v>79.874099999999999</v>
      </c>
      <c r="D109" s="8">
        <v>236.80500000000001</v>
      </c>
      <c r="E109" s="8">
        <v>1.5679000000000001</v>
      </c>
      <c r="F109" s="8">
        <v>1.4401099999999999E-4</v>
      </c>
      <c r="G109" s="12">
        <v>434</v>
      </c>
      <c r="H109" s="12" t="s">
        <v>23</v>
      </c>
      <c r="I109" s="12" t="s">
        <v>22</v>
      </c>
      <c r="J109" s="12" t="s">
        <v>2686</v>
      </c>
      <c r="K109" s="12" t="s">
        <v>280</v>
      </c>
      <c r="L109" s="12" t="s">
        <v>23</v>
      </c>
      <c r="M109" s="12" t="s">
        <v>2687</v>
      </c>
      <c r="N109" s="124" t="s">
        <v>450</v>
      </c>
      <c r="O109" s="124" t="s">
        <v>15</v>
      </c>
      <c r="P109" s="124" t="s">
        <v>15</v>
      </c>
      <c r="Q109" s="124" t="s">
        <v>15</v>
      </c>
      <c r="R109" s="124" t="s">
        <v>15</v>
      </c>
      <c r="S109" s="124" t="s">
        <v>15</v>
      </c>
    </row>
    <row r="110" spans="1:19">
      <c r="A110" s="10" t="s">
        <v>2684</v>
      </c>
      <c r="B110" s="10" t="s">
        <v>2685</v>
      </c>
      <c r="C110" s="76">
        <v>102.5</v>
      </c>
      <c r="D110" s="76">
        <v>534.56799999999998</v>
      </c>
      <c r="E110" s="76">
        <v>2.3827400000000001</v>
      </c>
      <c r="F110" s="76">
        <v>1.7150600000000001E-4</v>
      </c>
      <c r="G110" s="52">
        <v>434</v>
      </c>
      <c r="H110" s="52" t="s">
        <v>23</v>
      </c>
      <c r="I110" s="52" t="s">
        <v>22</v>
      </c>
      <c r="J110" s="52" t="s">
        <v>2686</v>
      </c>
      <c r="K110" s="52" t="s">
        <v>280</v>
      </c>
      <c r="L110" s="52" t="s">
        <v>23</v>
      </c>
      <c r="M110" s="52" t="s">
        <v>2687</v>
      </c>
      <c r="N110" s="126" t="s">
        <v>450</v>
      </c>
      <c r="O110" s="126" t="s">
        <v>15</v>
      </c>
      <c r="P110" s="126" t="s">
        <v>15</v>
      </c>
      <c r="Q110" s="126" t="s">
        <v>15</v>
      </c>
      <c r="R110" s="126" t="s">
        <v>15</v>
      </c>
      <c r="S110" s="126" t="s">
        <v>15</v>
      </c>
    </row>
    <row r="111" spans="1:19">
      <c r="A111" s="98" t="s">
        <v>2974</v>
      </c>
      <c r="B111" s="98" t="s">
        <v>2680</v>
      </c>
      <c r="C111" s="8">
        <v>20.549399999999999</v>
      </c>
      <c r="D111" s="8">
        <v>80.921499999999995</v>
      </c>
      <c r="E111" s="8">
        <v>1.97742</v>
      </c>
      <c r="F111" s="8">
        <v>1.4401099999999999E-4</v>
      </c>
      <c r="G111" s="12">
        <v>179</v>
      </c>
      <c r="H111" s="12" t="s">
        <v>23</v>
      </c>
      <c r="I111" s="12" t="s">
        <v>22</v>
      </c>
      <c r="J111" s="12" t="s">
        <v>2681</v>
      </c>
      <c r="K111" s="12" t="s">
        <v>2682</v>
      </c>
      <c r="L111" s="12" t="s">
        <v>23</v>
      </c>
      <c r="M111" s="12" t="s">
        <v>2683</v>
      </c>
      <c r="N111" s="124" t="s">
        <v>450</v>
      </c>
      <c r="O111" s="124" t="s">
        <v>15</v>
      </c>
      <c r="P111" s="124" t="s">
        <v>15</v>
      </c>
      <c r="Q111" s="124" t="s">
        <v>15</v>
      </c>
      <c r="R111" s="124" t="s">
        <v>15</v>
      </c>
      <c r="S111" s="124" t="s">
        <v>15</v>
      </c>
    </row>
    <row r="112" spans="1:19">
      <c r="A112" s="10" t="s">
        <v>2679</v>
      </c>
      <c r="B112" s="10" t="s">
        <v>2680</v>
      </c>
      <c r="C112" s="76">
        <v>18.2668</v>
      </c>
      <c r="D112" s="76">
        <v>38.269799999999996</v>
      </c>
      <c r="E112" s="76">
        <v>1.06698</v>
      </c>
      <c r="F112" s="76">
        <v>1.7150600000000001E-4</v>
      </c>
      <c r="G112" s="52">
        <v>179</v>
      </c>
      <c r="H112" s="52" t="s">
        <v>23</v>
      </c>
      <c r="I112" s="52" t="s">
        <v>22</v>
      </c>
      <c r="J112" s="52" t="s">
        <v>2681</v>
      </c>
      <c r="K112" s="52" t="s">
        <v>2682</v>
      </c>
      <c r="L112" s="52" t="s">
        <v>23</v>
      </c>
      <c r="M112" s="52" t="s">
        <v>2683</v>
      </c>
      <c r="N112" s="126" t="s">
        <v>450</v>
      </c>
      <c r="O112" s="126" t="s">
        <v>15</v>
      </c>
      <c r="P112" s="126" t="s">
        <v>15</v>
      </c>
      <c r="Q112" s="126" t="s">
        <v>15</v>
      </c>
      <c r="R112" s="126" t="s">
        <v>15</v>
      </c>
      <c r="S112" s="126" t="s">
        <v>15</v>
      </c>
    </row>
    <row r="113" spans="1:19">
      <c r="A113" s="98" t="s">
        <v>2866</v>
      </c>
      <c r="B113" s="98" t="s">
        <v>612</v>
      </c>
      <c r="C113" s="8">
        <v>58.6126</v>
      </c>
      <c r="D113" s="8">
        <v>376.09100000000001</v>
      </c>
      <c r="E113" s="8">
        <v>2.6818</v>
      </c>
      <c r="F113" s="8">
        <v>1.4401099999999999E-4</v>
      </c>
      <c r="G113" s="12">
        <v>252</v>
      </c>
      <c r="H113" s="12" t="s">
        <v>23</v>
      </c>
      <c r="I113" s="12" t="s">
        <v>22</v>
      </c>
      <c r="J113" s="12" t="s">
        <v>613</v>
      </c>
      <c r="K113" s="12" t="s">
        <v>61</v>
      </c>
      <c r="L113" s="12" t="s">
        <v>23</v>
      </c>
      <c r="M113" s="12" t="s">
        <v>614</v>
      </c>
      <c r="N113" s="124" t="s">
        <v>450</v>
      </c>
      <c r="O113" s="124" t="s">
        <v>15</v>
      </c>
      <c r="P113" s="124" t="s">
        <v>15</v>
      </c>
      <c r="Q113" s="124" t="s">
        <v>15</v>
      </c>
      <c r="R113" s="124" t="s">
        <v>15</v>
      </c>
      <c r="S113" s="124" t="s">
        <v>15</v>
      </c>
    </row>
    <row r="114" spans="1:19">
      <c r="A114" s="10" t="s">
        <v>615</v>
      </c>
      <c r="B114" s="10" t="s">
        <v>612</v>
      </c>
      <c r="C114" s="76">
        <v>157.1</v>
      </c>
      <c r="D114" s="76">
        <v>1098.98</v>
      </c>
      <c r="E114" s="76">
        <v>2.8064</v>
      </c>
      <c r="F114" s="76">
        <v>1.7150600000000001E-4</v>
      </c>
      <c r="G114" s="52">
        <v>248</v>
      </c>
      <c r="H114" s="52" t="s">
        <v>23</v>
      </c>
      <c r="I114" s="52" t="s">
        <v>22</v>
      </c>
      <c r="J114" s="52" t="s">
        <v>613</v>
      </c>
      <c r="K114" s="52" t="s">
        <v>61</v>
      </c>
      <c r="L114" s="52" t="s">
        <v>23</v>
      </c>
      <c r="M114" s="52" t="s">
        <v>614</v>
      </c>
      <c r="N114" s="126" t="s">
        <v>450</v>
      </c>
      <c r="O114" s="126" t="s">
        <v>15</v>
      </c>
      <c r="P114" s="126" t="s">
        <v>15</v>
      </c>
      <c r="Q114" s="126" t="s">
        <v>15</v>
      </c>
      <c r="R114" s="126" t="s">
        <v>15</v>
      </c>
      <c r="S114" s="126" t="s">
        <v>15</v>
      </c>
    </row>
    <row r="115" spans="1:19">
      <c r="A115" s="98" t="s">
        <v>3208</v>
      </c>
      <c r="B115" s="98" t="s">
        <v>484</v>
      </c>
      <c r="C115" s="8">
        <v>31.697199999999999</v>
      </c>
      <c r="D115" s="8">
        <v>92.051500000000004</v>
      </c>
      <c r="E115" s="8">
        <v>1.5380799999999999</v>
      </c>
      <c r="F115" s="8">
        <v>1.4401099999999999E-4</v>
      </c>
      <c r="G115" s="12">
        <v>964</v>
      </c>
      <c r="H115" s="12" t="s">
        <v>23</v>
      </c>
      <c r="I115" s="12" t="s">
        <v>22</v>
      </c>
      <c r="J115" s="12" t="s">
        <v>2410</v>
      </c>
      <c r="K115" s="12" t="s">
        <v>2411</v>
      </c>
      <c r="L115" s="12" t="s">
        <v>23</v>
      </c>
      <c r="M115" s="12" t="s">
        <v>2412</v>
      </c>
      <c r="N115" s="124" t="s">
        <v>450</v>
      </c>
      <c r="O115" s="124" t="s">
        <v>15</v>
      </c>
      <c r="P115" s="124" t="s">
        <v>15</v>
      </c>
      <c r="Q115" s="124" t="s">
        <v>15</v>
      </c>
      <c r="R115" s="124" t="s">
        <v>15</v>
      </c>
      <c r="S115" s="124" t="s">
        <v>15</v>
      </c>
    </row>
    <row r="116" spans="1:19">
      <c r="A116" s="10" t="s">
        <v>2409</v>
      </c>
      <c r="B116" s="10" t="s">
        <v>484</v>
      </c>
      <c r="C116" s="76">
        <v>25.069299999999998</v>
      </c>
      <c r="D116" s="76">
        <v>142.53100000000001</v>
      </c>
      <c r="E116" s="76">
        <v>2.5072800000000002</v>
      </c>
      <c r="F116" s="76">
        <v>1.7150600000000001E-4</v>
      </c>
      <c r="G116" s="52">
        <v>967</v>
      </c>
      <c r="H116" s="52" t="s">
        <v>23</v>
      </c>
      <c r="I116" s="52" t="s">
        <v>22</v>
      </c>
      <c r="J116" s="52" t="s">
        <v>2410</v>
      </c>
      <c r="K116" s="52" t="s">
        <v>2411</v>
      </c>
      <c r="L116" s="52" t="s">
        <v>23</v>
      </c>
      <c r="M116" s="52" t="s">
        <v>2412</v>
      </c>
      <c r="N116" s="126" t="s">
        <v>450</v>
      </c>
      <c r="O116" s="126" t="s">
        <v>15</v>
      </c>
      <c r="P116" s="126" t="s">
        <v>15</v>
      </c>
      <c r="Q116" s="126" t="s">
        <v>15</v>
      </c>
      <c r="R116" s="126" t="s">
        <v>15</v>
      </c>
      <c r="S116" s="126" t="s">
        <v>15</v>
      </c>
    </row>
    <row r="117" spans="1:19">
      <c r="A117" s="98" t="s">
        <v>3243</v>
      </c>
      <c r="B117" s="98" t="s">
        <v>484</v>
      </c>
      <c r="C117" s="8">
        <v>20.5412</v>
      </c>
      <c r="D117" s="8">
        <v>41.203000000000003</v>
      </c>
      <c r="E117" s="8">
        <v>1.00423</v>
      </c>
      <c r="F117" s="8">
        <v>3.9032200000000003E-2</v>
      </c>
      <c r="G117" s="12">
        <v>317</v>
      </c>
      <c r="H117" s="12" t="s">
        <v>23</v>
      </c>
      <c r="I117" s="12" t="s">
        <v>22</v>
      </c>
      <c r="J117" s="12" t="s">
        <v>15</v>
      </c>
      <c r="K117" s="12" t="s">
        <v>15</v>
      </c>
      <c r="L117" s="12" t="s">
        <v>23</v>
      </c>
      <c r="M117" s="12" t="s">
        <v>2274</v>
      </c>
      <c r="N117" s="124" t="s">
        <v>450</v>
      </c>
      <c r="O117" s="124" t="s">
        <v>15</v>
      </c>
      <c r="P117" s="124" t="s">
        <v>15</v>
      </c>
      <c r="Q117" s="124" t="s">
        <v>15</v>
      </c>
      <c r="R117" s="124" t="s">
        <v>15</v>
      </c>
      <c r="S117" s="124" t="s">
        <v>15</v>
      </c>
    </row>
    <row r="118" spans="1:19">
      <c r="A118" s="10" t="s">
        <v>2273</v>
      </c>
      <c r="B118" s="10" t="s">
        <v>484</v>
      </c>
      <c r="C118" s="76">
        <v>20.623200000000001</v>
      </c>
      <c r="D118" s="76">
        <v>52.885199999999998</v>
      </c>
      <c r="E118" s="76">
        <v>1.3586</v>
      </c>
      <c r="F118" s="76">
        <v>7.6696399999999997E-4</v>
      </c>
      <c r="G118" s="52">
        <v>290</v>
      </c>
      <c r="H118" s="52" t="s">
        <v>23</v>
      </c>
      <c r="I118" s="52" t="s">
        <v>22</v>
      </c>
      <c r="J118" s="52" t="s">
        <v>15</v>
      </c>
      <c r="K118" s="52" t="s">
        <v>15</v>
      </c>
      <c r="L118" s="52" t="s">
        <v>23</v>
      </c>
      <c r="M118" s="52" t="s">
        <v>2274</v>
      </c>
      <c r="N118" s="126" t="s">
        <v>450</v>
      </c>
      <c r="O118" s="126" t="s">
        <v>15</v>
      </c>
      <c r="P118" s="126" t="s">
        <v>15</v>
      </c>
      <c r="Q118" s="126" t="s">
        <v>15</v>
      </c>
      <c r="R118" s="126" t="s">
        <v>15</v>
      </c>
      <c r="S118" s="126" t="s">
        <v>15</v>
      </c>
    </row>
    <row r="119" spans="1:19">
      <c r="A119" s="98" t="s">
        <v>2941</v>
      </c>
      <c r="B119" s="98" t="s">
        <v>2522</v>
      </c>
      <c r="C119" s="8">
        <v>88.8947</v>
      </c>
      <c r="D119" s="8">
        <v>515.58399999999995</v>
      </c>
      <c r="E119" s="8">
        <v>2.5360399999999998</v>
      </c>
      <c r="F119" s="8">
        <v>1.4401099999999999E-4</v>
      </c>
      <c r="G119" s="12">
        <v>336</v>
      </c>
      <c r="H119" s="12" t="s">
        <v>23</v>
      </c>
      <c r="I119" s="12" t="s">
        <v>22</v>
      </c>
      <c r="J119" s="12" t="s">
        <v>2523</v>
      </c>
      <c r="K119" s="12" t="s">
        <v>2524</v>
      </c>
      <c r="L119" s="12" t="s">
        <v>23</v>
      </c>
      <c r="M119" s="12" t="s">
        <v>2525</v>
      </c>
      <c r="N119" s="124" t="s">
        <v>450</v>
      </c>
      <c r="O119" s="124" t="s">
        <v>15</v>
      </c>
      <c r="P119" s="124" t="s">
        <v>15</v>
      </c>
      <c r="Q119" s="124" t="s">
        <v>15</v>
      </c>
      <c r="R119" s="124" t="s">
        <v>15</v>
      </c>
      <c r="S119" s="124" t="s">
        <v>15</v>
      </c>
    </row>
    <row r="120" spans="1:19">
      <c r="A120" s="10" t="s">
        <v>2521</v>
      </c>
      <c r="B120" s="10" t="s">
        <v>2522</v>
      </c>
      <c r="C120" s="76">
        <v>57.800800000000002</v>
      </c>
      <c r="D120" s="76">
        <v>477.74299999999999</v>
      </c>
      <c r="E120" s="76">
        <v>3.0470799999999998</v>
      </c>
      <c r="F120" s="76">
        <v>1.7150600000000001E-4</v>
      </c>
      <c r="G120" s="52">
        <v>336</v>
      </c>
      <c r="H120" s="52" t="s">
        <v>23</v>
      </c>
      <c r="I120" s="52" t="s">
        <v>22</v>
      </c>
      <c r="J120" s="52" t="s">
        <v>2523</v>
      </c>
      <c r="K120" s="52" t="s">
        <v>2524</v>
      </c>
      <c r="L120" s="52" t="s">
        <v>23</v>
      </c>
      <c r="M120" s="52" t="s">
        <v>2525</v>
      </c>
      <c r="N120" s="126" t="s">
        <v>450</v>
      </c>
      <c r="O120" s="126" t="s">
        <v>15</v>
      </c>
      <c r="P120" s="126" t="s">
        <v>15</v>
      </c>
      <c r="Q120" s="126" t="s">
        <v>15</v>
      </c>
      <c r="R120" s="126" t="s">
        <v>15</v>
      </c>
      <c r="S120" s="126" t="s">
        <v>15</v>
      </c>
    </row>
    <row r="121" spans="1:19">
      <c r="A121" s="98" t="s">
        <v>3163</v>
      </c>
      <c r="B121" s="98" t="s">
        <v>620</v>
      </c>
      <c r="C121" s="8">
        <v>89.182400000000001</v>
      </c>
      <c r="D121" s="8">
        <v>359.77100000000002</v>
      </c>
      <c r="E121" s="8">
        <v>2.0122499999999999</v>
      </c>
      <c r="F121" s="8">
        <v>1.4401099999999999E-4</v>
      </c>
      <c r="G121" s="12">
        <v>383</v>
      </c>
      <c r="H121" s="12" t="s">
        <v>23</v>
      </c>
      <c r="I121" s="12" t="s">
        <v>22</v>
      </c>
      <c r="J121" s="12" t="s">
        <v>621</v>
      </c>
      <c r="K121" s="12" t="s">
        <v>27</v>
      </c>
      <c r="L121" s="12" t="s">
        <v>23</v>
      </c>
      <c r="M121" s="12" t="s">
        <v>622</v>
      </c>
      <c r="N121" s="124" t="s">
        <v>450</v>
      </c>
      <c r="O121" s="124" t="s">
        <v>15</v>
      </c>
      <c r="P121" s="124" t="s">
        <v>15</v>
      </c>
      <c r="Q121" s="124" t="s">
        <v>15</v>
      </c>
      <c r="R121" s="124" t="s">
        <v>15</v>
      </c>
      <c r="S121" s="124" t="s">
        <v>15</v>
      </c>
    </row>
    <row r="122" spans="1:19">
      <c r="A122" s="10" t="s">
        <v>623</v>
      </c>
      <c r="B122" s="10" t="s">
        <v>620</v>
      </c>
      <c r="C122" s="76">
        <v>50.256700000000002</v>
      </c>
      <c r="D122" s="76">
        <v>162.959</v>
      </c>
      <c r="E122" s="76">
        <v>1.69712</v>
      </c>
      <c r="F122" s="76">
        <v>1.7150600000000001E-4</v>
      </c>
      <c r="G122" s="52">
        <v>395</v>
      </c>
      <c r="H122" s="52" t="s">
        <v>23</v>
      </c>
      <c r="I122" s="52" t="s">
        <v>22</v>
      </c>
      <c r="J122" s="52" t="s">
        <v>621</v>
      </c>
      <c r="K122" s="52" t="s">
        <v>27</v>
      </c>
      <c r="L122" s="52" t="s">
        <v>23</v>
      </c>
      <c r="M122" s="52" t="s">
        <v>622</v>
      </c>
      <c r="N122" s="126" t="s">
        <v>450</v>
      </c>
      <c r="O122" s="126" t="s">
        <v>15</v>
      </c>
      <c r="P122" s="126" t="s">
        <v>15</v>
      </c>
      <c r="Q122" s="126" t="s">
        <v>15</v>
      </c>
      <c r="R122" s="126" t="s">
        <v>15</v>
      </c>
      <c r="S122" s="126" t="s">
        <v>15</v>
      </c>
    </row>
    <row r="123" spans="1:19">
      <c r="A123" s="98" t="s">
        <v>2946</v>
      </c>
      <c r="B123" s="98" t="s">
        <v>2226</v>
      </c>
      <c r="C123" s="8">
        <v>136.637</v>
      </c>
      <c r="D123" s="8">
        <v>394.25</v>
      </c>
      <c r="E123" s="8">
        <v>1.5287599999999999</v>
      </c>
      <c r="F123" s="8">
        <v>1.4401099999999999E-4</v>
      </c>
      <c r="G123" s="12">
        <v>793</v>
      </c>
      <c r="H123" s="12" t="s">
        <v>23</v>
      </c>
      <c r="I123" s="12" t="s">
        <v>22</v>
      </c>
      <c r="J123" s="12" t="s">
        <v>2227</v>
      </c>
      <c r="K123" s="12" t="s">
        <v>234</v>
      </c>
      <c r="L123" s="12" t="s">
        <v>23</v>
      </c>
      <c r="M123" s="12" t="s">
        <v>2228</v>
      </c>
      <c r="N123" s="124" t="s">
        <v>450</v>
      </c>
      <c r="O123" s="124" t="s">
        <v>15</v>
      </c>
      <c r="P123" s="124" t="s">
        <v>15</v>
      </c>
      <c r="Q123" s="124" t="s">
        <v>15</v>
      </c>
      <c r="R123" s="124" t="s">
        <v>15</v>
      </c>
      <c r="S123" s="124" t="s">
        <v>15</v>
      </c>
    </row>
    <row r="124" spans="1:19">
      <c r="A124" s="10" t="s">
        <v>2225</v>
      </c>
      <c r="B124" s="10" t="s">
        <v>2226</v>
      </c>
      <c r="C124" s="76">
        <v>135.78</v>
      </c>
      <c r="D124" s="76">
        <v>280.07</v>
      </c>
      <c r="E124" s="76">
        <v>1.04451</v>
      </c>
      <c r="F124" s="76">
        <v>1.7150600000000001E-4</v>
      </c>
      <c r="G124" s="52">
        <v>793</v>
      </c>
      <c r="H124" s="52" t="s">
        <v>23</v>
      </c>
      <c r="I124" s="52" t="s">
        <v>22</v>
      </c>
      <c r="J124" s="52" t="s">
        <v>2227</v>
      </c>
      <c r="K124" s="52" t="s">
        <v>234</v>
      </c>
      <c r="L124" s="52" t="s">
        <v>23</v>
      </c>
      <c r="M124" s="52" t="s">
        <v>2228</v>
      </c>
      <c r="N124" s="126" t="s">
        <v>450</v>
      </c>
      <c r="O124" s="126" t="s">
        <v>15</v>
      </c>
      <c r="P124" s="126" t="s">
        <v>15</v>
      </c>
      <c r="Q124" s="126" t="s">
        <v>15</v>
      </c>
      <c r="R124" s="126" t="s">
        <v>15</v>
      </c>
      <c r="S124" s="126" t="s">
        <v>15</v>
      </c>
    </row>
    <row r="125" spans="1:19">
      <c r="A125" s="98" t="s">
        <v>2887</v>
      </c>
      <c r="B125" s="98" t="s">
        <v>2796</v>
      </c>
      <c r="C125" s="8">
        <v>116.83199999999999</v>
      </c>
      <c r="D125" s="8">
        <v>458.28800000000001</v>
      </c>
      <c r="E125" s="8">
        <v>1.9718199999999999</v>
      </c>
      <c r="F125" s="8">
        <v>1.4401099999999999E-4</v>
      </c>
      <c r="G125" s="12">
        <v>195</v>
      </c>
      <c r="H125" s="12" t="s">
        <v>23</v>
      </c>
      <c r="I125" s="12" t="s">
        <v>22</v>
      </c>
      <c r="J125" s="12" t="s">
        <v>2797</v>
      </c>
      <c r="K125" s="12" t="s">
        <v>2798</v>
      </c>
      <c r="L125" s="12" t="s">
        <v>23</v>
      </c>
      <c r="M125" s="12" t="s">
        <v>2799</v>
      </c>
      <c r="N125" s="124" t="s">
        <v>450</v>
      </c>
      <c r="O125" s="124" t="s">
        <v>15</v>
      </c>
      <c r="P125" s="124" t="s">
        <v>15</v>
      </c>
      <c r="Q125" s="124" t="s">
        <v>15</v>
      </c>
      <c r="R125" s="124" t="s">
        <v>15</v>
      </c>
      <c r="S125" s="124" t="s">
        <v>15</v>
      </c>
    </row>
    <row r="126" spans="1:19">
      <c r="A126" s="10" t="s">
        <v>2795</v>
      </c>
      <c r="B126" s="10" t="s">
        <v>2796</v>
      </c>
      <c r="C126" s="76">
        <v>76.515100000000004</v>
      </c>
      <c r="D126" s="76">
        <v>250.792</v>
      </c>
      <c r="E126" s="76">
        <v>1.71268</v>
      </c>
      <c r="F126" s="76">
        <v>1.7150600000000001E-4</v>
      </c>
      <c r="G126" s="52">
        <v>196</v>
      </c>
      <c r="H126" s="52" t="s">
        <v>23</v>
      </c>
      <c r="I126" s="52" t="s">
        <v>22</v>
      </c>
      <c r="J126" s="52" t="s">
        <v>2797</v>
      </c>
      <c r="K126" s="52" t="s">
        <v>2798</v>
      </c>
      <c r="L126" s="52" t="s">
        <v>23</v>
      </c>
      <c r="M126" s="52" t="s">
        <v>2799</v>
      </c>
      <c r="N126" s="126" t="s">
        <v>450</v>
      </c>
      <c r="O126" s="126" t="s">
        <v>15</v>
      </c>
      <c r="P126" s="126" t="s">
        <v>15</v>
      </c>
      <c r="Q126" s="126" t="s">
        <v>15</v>
      </c>
      <c r="R126" s="126" t="s">
        <v>15</v>
      </c>
      <c r="S126" s="126" t="s">
        <v>15</v>
      </c>
    </row>
    <row r="127" spans="1:19">
      <c r="A127" s="98" t="s">
        <v>3198</v>
      </c>
      <c r="B127" s="98" t="s">
        <v>625</v>
      </c>
      <c r="C127" s="8">
        <v>43.124000000000002</v>
      </c>
      <c r="D127" s="8">
        <v>492.87</v>
      </c>
      <c r="E127" s="8">
        <v>3.5146500000000001</v>
      </c>
      <c r="F127" s="8">
        <v>1.4401099999999999E-4</v>
      </c>
      <c r="G127" s="12">
        <v>577</v>
      </c>
      <c r="H127" s="12" t="s">
        <v>23</v>
      </c>
      <c r="I127" s="12" t="s">
        <v>22</v>
      </c>
      <c r="J127" s="12" t="s">
        <v>626</v>
      </c>
      <c r="K127" s="12" t="s">
        <v>294</v>
      </c>
      <c r="L127" s="12" t="s">
        <v>23</v>
      </c>
      <c r="M127" s="12" t="s">
        <v>627</v>
      </c>
      <c r="N127" s="124" t="s">
        <v>450</v>
      </c>
      <c r="O127" s="124" t="s">
        <v>15</v>
      </c>
      <c r="P127" s="124" t="s">
        <v>15</v>
      </c>
      <c r="Q127" s="124" t="s">
        <v>15</v>
      </c>
      <c r="R127" s="124" t="s">
        <v>15</v>
      </c>
      <c r="S127" s="124" t="s">
        <v>15</v>
      </c>
    </row>
    <row r="128" spans="1:19">
      <c r="A128" s="10" t="s">
        <v>628</v>
      </c>
      <c r="B128" s="10" t="s">
        <v>625</v>
      </c>
      <c r="C128" s="76">
        <v>26.326799999999999</v>
      </c>
      <c r="D128" s="76">
        <v>172.29599999999999</v>
      </c>
      <c r="E128" s="76">
        <v>2.7102900000000001</v>
      </c>
      <c r="F128" s="76">
        <v>1.7150600000000001E-4</v>
      </c>
      <c r="G128" s="52">
        <v>577</v>
      </c>
      <c r="H128" s="52" t="s">
        <v>23</v>
      </c>
      <c r="I128" s="52" t="s">
        <v>22</v>
      </c>
      <c r="J128" s="52" t="s">
        <v>626</v>
      </c>
      <c r="K128" s="52" t="s">
        <v>294</v>
      </c>
      <c r="L128" s="52" t="s">
        <v>23</v>
      </c>
      <c r="M128" s="52" t="s">
        <v>627</v>
      </c>
      <c r="N128" s="126" t="s">
        <v>450</v>
      </c>
      <c r="O128" s="126" t="s">
        <v>15</v>
      </c>
      <c r="P128" s="126" t="s">
        <v>15</v>
      </c>
      <c r="Q128" s="126" t="s">
        <v>15</v>
      </c>
      <c r="R128" s="126" t="s">
        <v>15</v>
      </c>
      <c r="S128" s="126" t="s">
        <v>15</v>
      </c>
    </row>
    <row r="129" spans="1:19">
      <c r="A129" s="98" t="s">
        <v>2986</v>
      </c>
      <c r="B129" s="98" t="s">
        <v>1722</v>
      </c>
      <c r="C129" s="8">
        <v>15.981299999999999</v>
      </c>
      <c r="D129" s="8">
        <v>39.649299999999997</v>
      </c>
      <c r="E129" s="8">
        <v>1.31091</v>
      </c>
      <c r="F129" s="8">
        <v>3.34315E-3</v>
      </c>
      <c r="G129" s="12">
        <v>412</v>
      </c>
      <c r="H129" s="12" t="s">
        <v>23</v>
      </c>
      <c r="I129" s="12" t="s">
        <v>22</v>
      </c>
      <c r="J129" s="12" t="s">
        <v>15</v>
      </c>
      <c r="K129" s="12" t="s">
        <v>15</v>
      </c>
      <c r="L129" s="12" t="s">
        <v>23</v>
      </c>
      <c r="M129" s="12" t="s">
        <v>1723</v>
      </c>
      <c r="N129" s="124" t="s">
        <v>450</v>
      </c>
      <c r="O129" s="124" t="s">
        <v>15</v>
      </c>
      <c r="P129" s="124" t="s">
        <v>15</v>
      </c>
      <c r="Q129" s="124" t="s">
        <v>15</v>
      </c>
      <c r="R129" s="124" t="s">
        <v>15</v>
      </c>
      <c r="S129" s="124" t="s">
        <v>15</v>
      </c>
    </row>
    <row r="130" spans="1:19">
      <c r="A130" s="10" t="s">
        <v>1721</v>
      </c>
      <c r="B130" s="10" t="s">
        <v>1722</v>
      </c>
      <c r="C130" s="76">
        <v>18.0883</v>
      </c>
      <c r="D130" s="76">
        <v>44.086500000000001</v>
      </c>
      <c r="E130" s="76">
        <v>1.28528</v>
      </c>
      <c r="F130" s="76">
        <v>1.7150600000000001E-4</v>
      </c>
      <c r="G130" s="52">
        <v>412</v>
      </c>
      <c r="H130" s="52" t="s">
        <v>23</v>
      </c>
      <c r="I130" s="52" t="s">
        <v>22</v>
      </c>
      <c r="J130" s="52" t="s">
        <v>15</v>
      </c>
      <c r="K130" s="52" t="s">
        <v>15</v>
      </c>
      <c r="L130" s="52" t="s">
        <v>23</v>
      </c>
      <c r="M130" s="52" t="s">
        <v>1723</v>
      </c>
      <c r="N130" s="126" t="s">
        <v>450</v>
      </c>
      <c r="O130" s="126" t="s">
        <v>15</v>
      </c>
      <c r="P130" s="126" t="s">
        <v>15</v>
      </c>
      <c r="Q130" s="126" t="s">
        <v>15</v>
      </c>
      <c r="R130" s="126" t="s">
        <v>15</v>
      </c>
      <c r="S130" s="126" t="s">
        <v>15</v>
      </c>
    </row>
    <row r="131" spans="1:19">
      <c r="A131" s="98" t="s">
        <v>3264</v>
      </c>
      <c r="B131" s="98" t="s">
        <v>1965</v>
      </c>
      <c r="C131" s="8">
        <v>90.5411</v>
      </c>
      <c r="D131" s="8">
        <v>244.72499999999999</v>
      </c>
      <c r="E131" s="8">
        <v>1.43452</v>
      </c>
      <c r="F131" s="8">
        <v>1.4401099999999999E-4</v>
      </c>
      <c r="G131" s="12">
        <v>332</v>
      </c>
      <c r="H131" s="12" t="s">
        <v>23</v>
      </c>
      <c r="I131" s="12" t="s">
        <v>22</v>
      </c>
      <c r="J131" s="12" t="s">
        <v>1966</v>
      </c>
      <c r="K131" s="12" t="s">
        <v>1967</v>
      </c>
      <c r="L131" s="12" t="s">
        <v>23</v>
      </c>
      <c r="M131" s="12" t="s">
        <v>1968</v>
      </c>
      <c r="N131" s="124" t="s">
        <v>450</v>
      </c>
      <c r="O131" s="124" t="s">
        <v>15</v>
      </c>
      <c r="P131" s="124" t="s">
        <v>15</v>
      </c>
      <c r="Q131" s="124" t="s">
        <v>15</v>
      </c>
      <c r="R131" s="124" t="s">
        <v>15</v>
      </c>
      <c r="S131" s="124" t="s">
        <v>15</v>
      </c>
    </row>
    <row r="132" spans="1:19">
      <c r="A132" s="10" t="s">
        <v>1964</v>
      </c>
      <c r="B132" s="10" t="s">
        <v>1965</v>
      </c>
      <c r="C132" s="76">
        <v>61.506300000000003</v>
      </c>
      <c r="D132" s="76">
        <v>128.70400000000001</v>
      </c>
      <c r="E132" s="76">
        <v>1.06525</v>
      </c>
      <c r="F132" s="76">
        <v>1.7150600000000001E-4</v>
      </c>
      <c r="G132" s="52">
        <v>344</v>
      </c>
      <c r="H132" s="52" t="s">
        <v>23</v>
      </c>
      <c r="I132" s="52" t="s">
        <v>22</v>
      </c>
      <c r="J132" s="52" t="s">
        <v>1966</v>
      </c>
      <c r="K132" s="52" t="s">
        <v>1967</v>
      </c>
      <c r="L132" s="52" t="s">
        <v>23</v>
      </c>
      <c r="M132" s="52" t="s">
        <v>1968</v>
      </c>
      <c r="N132" s="126" t="s">
        <v>450</v>
      </c>
      <c r="O132" s="126" t="s">
        <v>15</v>
      </c>
      <c r="P132" s="126" t="s">
        <v>15</v>
      </c>
      <c r="Q132" s="126" t="s">
        <v>15</v>
      </c>
      <c r="R132" s="126" t="s">
        <v>15</v>
      </c>
      <c r="S132" s="126" t="s">
        <v>15</v>
      </c>
    </row>
    <row r="133" spans="1:19">
      <c r="A133" s="98" t="s">
        <v>3185</v>
      </c>
      <c r="B133" s="98" t="s">
        <v>1758</v>
      </c>
      <c r="C133" s="8">
        <v>4.1856999999999998</v>
      </c>
      <c r="D133" s="8">
        <v>495.95600000000002</v>
      </c>
      <c r="E133" s="8">
        <v>6.8886000000000003</v>
      </c>
      <c r="F133" s="8">
        <v>1.4401099999999999E-4</v>
      </c>
      <c r="G133" s="12">
        <v>640</v>
      </c>
      <c r="H133" s="12" t="s">
        <v>23</v>
      </c>
      <c r="I133" s="12" t="s">
        <v>22</v>
      </c>
      <c r="J133" s="12" t="s">
        <v>1759</v>
      </c>
      <c r="K133" s="12" t="s">
        <v>244</v>
      </c>
      <c r="L133" s="12" t="s">
        <v>1760</v>
      </c>
      <c r="M133" s="12" t="s">
        <v>1761</v>
      </c>
      <c r="N133" s="124" t="s">
        <v>450</v>
      </c>
      <c r="O133" s="124" t="s">
        <v>15</v>
      </c>
      <c r="P133" s="124" t="s">
        <v>15</v>
      </c>
      <c r="Q133" s="124" t="s">
        <v>15</v>
      </c>
      <c r="R133" s="124" t="s">
        <v>15</v>
      </c>
      <c r="S133" s="124" t="s">
        <v>15</v>
      </c>
    </row>
    <row r="134" spans="1:19">
      <c r="A134" s="10" t="s">
        <v>1757</v>
      </c>
      <c r="B134" s="10" t="s">
        <v>1758</v>
      </c>
      <c r="C134" s="76">
        <v>7.9739800000000001</v>
      </c>
      <c r="D134" s="76">
        <v>412.48599999999999</v>
      </c>
      <c r="E134" s="76">
        <v>5.6928999999999998</v>
      </c>
      <c r="F134" s="76">
        <v>1.7150600000000001E-4</v>
      </c>
      <c r="G134" s="52">
        <v>641</v>
      </c>
      <c r="H134" s="52" t="s">
        <v>23</v>
      </c>
      <c r="I134" s="52" t="s">
        <v>22</v>
      </c>
      <c r="J134" s="52" t="s">
        <v>1759</v>
      </c>
      <c r="K134" s="52" t="s">
        <v>244</v>
      </c>
      <c r="L134" s="52" t="s">
        <v>1760</v>
      </c>
      <c r="M134" s="52" t="s">
        <v>1761</v>
      </c>
      <c r="N134" s="126" t="s">
        <v>450</v>
      </c>
      <c r="O134" s="126" t="s">
        <v>15</v>
      </c>
      <c r="P134" s="126" t="s">
        <v>15</v>
      </c>
      <c r="Q134" s="126" t="s">
        <v>15</v>
      </c>
      <c r="R134" s="126" t="s">
        <v>15</v>
      </c>
      <c r="S134" s="126" t="s">
        <v>15</v>
      </c>
    </row>
    <row r="135" spans="1:19">
      <c r="A135" s="98" t="s">
        <v>2947</v>
      </c>
      <c r="B135" s="98" t="s">
        <v>1906</v>
      </c>
      <c r="C135" s="8">
        <v>54.0336</v>
      </c>
      <c r="D135" s="8">
        <v>203.267</v>
      </c>
      <c r="E135" s="8">
        <v>1.9114500000000001</v>
      </c>
      <c r="F135" s="8">
        <v>1.4401099999999999E-4</v>
      </c>
      <c r="G135" s="12">
        <v>87</v>
      </c>
      <c r="H135" s="12" t="s">
        <v>23</v>
      </c>
      <c r="I135" s="12" t="s">
        <v>22</v>
      </c>
      <c r="J135" s="12" t="s">
        <v>1214</v>
      </c>
      <c r="K135" s="12" t="s">
        <v>49</v>
      </c>
      <c r="L135" s="12" t="s">
        <v>23</v>
      </c>
      <c r="M135" s="12" t="s">
        <v>1907</v>
      </c>
      <c r="N135" s="124" t="s">
        <v>450</v>
      </c>
      <c r="O135" s="124" t="s">
        <v>15</v>
      </c>
      <c r="P135" s="124" t="s">
        <v>15</v>
      </c>
      <c r="Q135" s="124" t="s">
        <v>15</v>
      </c>
      <c r="R135" s="124" t="s">
        <v>15</v>
      </c>
      <c r="S135" s="124" t="s">
        <v>15</v>
      </c>
    </row>
    <row r="136" spans="1:19">
      <c r="A136" s="10" t="s">
        <v>1905</v>
      </c>
      <c r="B136" s="10" t="s">
        <v>1906</v>
      </c>
      <c r="C136" s="76">
        <v>80.796300000000002</v>
      </c>
      <c r="D136" s="76">
        <v>177.20099999999999</v>
      </c>
      <c r="E136" s="76">
        <v>1.13303</v>
      </c>
      <c r="F136" s="76">
        <v>1.7150600000000001E-4</v>
      </c>
      <c r="G136" s="52">
        <v>87</v>
      </c>
      <c r="H136" s="52" t="s">
        <v>23</v>
      </c>
      <c r="I136" s="52" t="s">
        <v>22</v>
      </c>
      <c r="J136" s="52" t="s">
        <v>1214</v>
      </c>
      <c r="K136" s="52" t="s">
        <v>49</v>
      </c>
      <c r="L136" s="52" t="s">
        <v>23</v>
      </c>
      <c r="M136" s="52" t="s">
        <v>1907</v>
      </c>
      <c r="N136" s="126" t="s">
        <v>450</v>
      </c>
      <c r="O136" s="126" t="s">
        <v>15</v>
      </c>
      <c r="P136" s="126" t="s">
        <v>15</v>
      </c>
      <c r="Q136" s="126" t="s">
        <v>15</v>
      </c>
      <c r="R136" s="126" t="s">
        <v>15</v>
      </c>
      <c r="S136" s="126" t="s">
        <v>15</v>
      </c>
    </row>
    <row r="137" spans="1:19">
      <c r="A137" s="98" t="s">
        <v>3249</v>
      </c>
      <c r="B137" s="98" t="s">
        <v>2669</v>
      </c>
      <c r="C137" s="8">
        <v>122.02200000000001</v>
      </c>
      <c r="D137" s="8">
        <v>413.95499999999998</v>
      </c>
      <c r="E137" s="8">
        <v>1.76234</v>
      </c>
      <c r="F137" s="8">
        <v>1.4401099999999999E-4</v>
      </c>
      <c r="G137" s="12">
        <v>273</v>
      </c>
      <c r="H137" s="12" t="s">
        <v>23</v>
      </c>
      <c r="I137" s="12" t="s">
        <v>22</v>
      </c>
      <c r="J137" s="12" t="s">
        <v>2670</v>
      </c>
      <c r="K137" s="12" t="s">
        <v>2671</v>
      </c>
      <c r="L137" s="12" t="s">
        <v>23</v>
      </c>
      <c r="M137" s="12" t="s">
        <v>2672</v>
      </c>
      <c r="N137" s="124" t="s">
        <v>450</v>
      </c>
      <c r="O137" s="124" t="s">
        <v>15</v>
      </c>
      <c r="P137" s="124" t="s">
        <v>15</v>
      </c>
      <c r="Q137" s="124" t="s">
        <v>15</v>
      </c>
      <c r="R137" s="124" t="s">
        <v>15</v>
      </c>
      <c r="S137" s="124" t="s">
        <v>15</v>
      </c>
    </row>
    <row r="138" spans="1:19">
      <c r="A138" s="10" t="s">
        <v>2668</v>
      </c>
      <c r="B138" s="10" t="s">
        <v>2669</v>
      </c>
      <c r="C138" s="76">
        <v>85.608900000000006</v>
      </c>
      <c r="D138" s="76">
        <v>183.10400000000001</v>
      </c>
      <c r="E138" s="76">
        <v>1.09683</v>
      </c>
      <c r="F138" s="76">
        <v>1.7150600000000001E-4</v>
      </c>
      <c r="G138" s="52">
        <v>292</v>
      </c>
      <c r="H138" s="52" t="s">
        <v>23</v>
      </c>
      <c r="I138" s="52" t="s">
        <v>22</v>
      </c>
      <c r="J138" s="52" t="s">
        <v>2670</v>
      </c>
      <c r="K138" s="52" t="s">
        <v>2671</v>
      </c>
      <c r="L138" s="52" t="s">
        <v>23</v>
      </c>
      <c r="M138" s="52" t="s">
        <v>2672</v>
      </c>
      <c r="N138" s="126" t="s">
        <v>450</v>
      </c>
      <c r="O138" s="126" t="s">
        <v>15</v>
      </c>
      <c r="P138" s="126" t="s">
        <v>15</v>
      </c>
      <c r="Q138" s="126" t="s">
        <v>15</v>
      </c>
      <c r="R138" s="126" t="s">
        <v>15</v>
      </c>
      <c r="S138" s="126" t="s">
        <v>15</v>
      </c>
    </row>
    <row r="139" spans="1:19">
      <c r="A139" s="98" t="s">
        <v>3099</v>
      </c>
      <c r="B139" s="98" t="s">
        <v>635</v>
      </c>
      <c r="C139" s="8">
        <v>58.075499999999998</v>
      </c>
      <c r="D139" s="8">
        <v>163.863</v>
      </c>
      <c r="E139" s="8">
        <v>1.4964900000000001</v>
      </c>
      <c r="F139" s="8">
        <v>1.4401099999999999E-4</v>
      </c>
      <c r="G139" s="12">
        <v>337</v>
      </c>
      <c r="H139" s="12" t="s">
        <v>23</v>
      </c>
      <c r="I139" s="12" t="s">
        <v>22</v>
      </c>
      <c r="J139" s="12" t="s">
        <v>636</v>
      </c>
      <c r="K139" s="12" t="s">
        <v>637</v>
      </c>
      <c r="L139" s="12" t="s">
        <v>23</v>
      </c>
      <c r="M139" s="12" t="s">
        <v>638</v>
      </c>
      <c r="N139" s="124" t="s">
        <v>450</v>
      </c>
      <c r="O139" s="124" t="s">
        <v>15</v>
      </c>
      <c r="P139" s="124" t="s">
        <v>15</v>
      </c>
      <c r="Q139" s="124" t="s">
        <v>15</v>
      </c>
      <c r="R139" s="124" t="s">
        <v>15</v>
      </c>
      <c r="S139" s="124" t="s">
        <v>15</v>
      </c>
    </row>
    <row r="140" spans="1:19">
      <c r="A140" s="10" t="s">
        <v>639</v>
      </c>
      <c r="B140" s="10" t="s">
        <v>635</v>
      </c>
      <c r="C140" s="76">
        <v>84.715000000000003</v>
      </c>
      <c r="D140" s="76">
        <v>808.41200000000003</v>
      </c>
      <c r="E140" s="76">
        <v>3.2544</v>
      </c>
      <c r="F140" s="76">
        <v>1.7150600000000001E-4</v>
      </c>
      <c r="G140" s="52">
        <v>326</v>
      </c>
      <c r="H140" s="52" t="s">
        <v>23</v>
      </c>
      <c r="I140" s="52" t="s">
        <v>22</v>
      </c>
      <c r="J140" s="52" t="s">
        <v>636</v>
      </c>
      <c r="K140" s="52" t="s">
        <v>637</v>
      </c>
      <c r="L140" s="52" t="s">
        <v>23</v>
      </c>
      <c r="M140" s="52" t="s">
        <v>638</v>
      </c>
      <c r="N140" s="126" t="s">
        <v>450</v>
      </c>
      <c r="O140" s="126" t="s">
        <v>15</v>
      </c>
      <c r="P140" s="126" t="s">
        <v>15</v>
      </c>
      <c r="Q140" s="126" t="s">
        <v>15</v>
      </c>
      <c r="R140" s="126" t="s">
        <v>15</v>
      </c>
      <c r="S140" s="126" t="s">
        <v>15</v>
      </c>
    </row>
    <row r="141" spans="1:19">
      <c r="A141" s="98" t="s">
        <v>2916</v>
      </c>
      <c r="B141" s="98" t="s">
        <v>641</v>
      </c>
      <c r="C141" s="8">
        <v>6.25678</v>
      </c>
      <c r="D141" s="8">
        <v>64.864800000000002</v>
      </c>
      <c r="E141" s="8">
        <v>3.3739400000000002</v>
      </c>
      <c r="F141" s="8">
        <v>1.4401099999999999E-4</v>
      </c>
      <c r="G141" s="12">
        <v>598</v>
      </c>
      <c r="H141" s="12" t="s">
        <v>23</v>
      </c>
      <c r="I141" s="12" t="s">
        <v>22</v>
      </c>
      <c r="J141" s="12" t="s">
        <v>15</v>
      </c>
      <c r="K141" s="12" t="s">
        <v>15</v>
      </c>
      <c r="L141" s="12" t="s">
        <v>23</v>
      </c>
      <c r="M141" s="12" t="s">
        <v>642</v>
      </c>
      <c r="N141" s="124" t="s">
        <v>450</v>
      </c>
      <c r="O141" s="124" t="s">
        <v>15</v>
      </c>
      <c r="P141" s="124" t="s">
        <v>15</v>
      </c>
      <c r="Q141" s="124" t="s">
        <v>15</v>
      </c>
      <c r="R141" s="124" t="s">
        <v>15</v>
      </c>
      <c r="S141" s="124" t="s">
        <v>15</v>
      </c>
    </row>
    <row r="142" spans="1:19">
      <c r="A142" s="10" t="s">
        <v>643</v>
      </c>
      <c r="B142" s="10" t="s">
        <v>641</v>
      </c>
      <c r="C142" s="76">
        <v>2.9339599999999999</v>
      </c>
      <c r="D142" s="76">
        <v>142.011</v>
      </c>
      <c r="E142" s="76">
        <v>5.59701</v>
      </c>
      <c r="F142" s="76">
        <v>1.7150600000000001E-4</v>
      </c>
      <c r="G142" s="52">
        <v>593</v>
      </c>
      <c r="H142" s="52" t="s">
        <v>23</v>
      </c>
      <c r="I142" s="52" t="s">
        <v>22</v>
      </c>
      <c r="J142" s="52" t="s">
        <v>15</v>
      </c>
      <c r="K142" s="52" t="s">
        <v>15</v>
      </c>
      <c r="L142" s="52" t="s">
        <v>23</v>
      </c>
      <c r="M142" s="52" t="s">
        <v>642</v>
      </c>
      <c r="N142" s="126" t="s">
        <v>450</v>
      </c>
      <c r="O142" s="126" t="s">
        <v>15</v>
      </c>
      <c r="P142" s="126" t="s">
        <v>15</v>
      </c>
      <c r="Q142" s="126" t="s">
        <v>15</v>
      </c>
      <c r="R142" s="126" t="s">
        <v>15</v>
      </c>
      <c r="S142" s="126" t="s">
        <v>15</v>
      </c>
    </row>
    <row r="143" spans="1:19">
      <c r="A143" s="98" t="s">
        <v>3095</v>
      </c>
      <c r="B143" s="98" t="s">
        <v>650</v>
      </c>
      <c r="C143" s="8">
        <v>25.818999999999999</v>
      </c>
      <c r="D143" s="8">
        <v>367.64400000000001</v>
      </c>
      <c r="E143" s="8">
        <v>3.8317999999999999</v>
      </c>
      <c r="F143" s="8">
        <v>1.4401099999999999E-4</v>
      </c>
      <c r="G143" s="12">
        <v>511</v>
      </c>
      <c r="H143" s="12" t="s">
        <v>23</v>
      </c>
      <c r="I143" s="12" t="s">
        <v>22</v>
      </c>
      <c r="J143" s="12" t="s">
        <v>651</v>
      </c>
      <c r="K143" s="12" t="s">
        <v>91</v>
      </c>
      <c r="L143" s="12" t="s">
        <v>23</v>
      </c>
      <c r="M143" s="12" t="s">
        <v>652</v>
      </c>
      <c r="N143" s="124" t="s">
        <v>450</v>
      </c>
      <c r="O143" s="124" t="s">
        <v>15</v>
      </c>
      <c r="P143" s="124" t="s">
        <v>15</v>
      </c>
      <c r="Q143" s="124" t="s">
        <v>15</v>
      </c>
      <c r="R143" s="124" t="s">
        <v>15</v>
      </c>
      <c r="S143" s="124" t="s">
        <v>15</v>
      </c>
    </row>
    <row r="144" spans="1:19">
      <c r="A144" s="10" t="s">
        <v>653</v>
      </c>
      <c r="B144" s="10" t="s">
        <v>650</v>
      </c>
      <c r="C144" s="76">
        <v>32.830399999999997</v>
      </c>
      <c r="D144" s="76">
        <v>357.65899999999999</v>
      </c>
      <c r="E144" s="76">
        <v>3.4454799999999999</v>
      </c>
      <c r="F144" s="76">
        <v>1.7150600000000001E-4</v>
      </c>
      <c r="G144" s="52">
        <v>511</v>
      </c>
      <c r="H144" s="52" t="s">
        <v>23</v>
      </c>
      <c r="I144" s="52" t="s">
        <v>22</v>
      </c>
      <c r="J144" s="52" t="s">
        <v>651</v>
      </c>
      <c r="K144" s="52" t="s">
        <v>91</v>
      </c>
      <c r="L144" s="52" t="s">
        <v>23</v>
      </c>
      <c r="M144" s="52" t="s">
        <v>652</v>
      </c>
      <c r="N144" s="126" t="s">
        <v>450</v>
      </c>
      <c r="O144" s="126" t="s">
        <v>15</v>
      </c>
      <c r="P144" s="126" t="s">
        <v>15</v>
      </c>
      <c r="Q144" s="126" t="s">
        <v>15</v>
      </c>
      <c r="R144" s="126" t="s">
        <v>15</v>
      </c>
      <c r="S144" s="126" t="s">
        <v>15</v>
      </c>
    </row>
    <row r="145" spans="1:19">
      <c r="A145" s="98" t="s">
        <v>3004</v>
      </c>
      <c r="B145" s="98" t="s">
        <v>655</v>
      </c>
      <c r="C145" s="8">
        <v>9.0496599999999994</v>
      </c>
      <c r="D145" s="8">
        <v>188.13499999999999</v>
      </c>
      <c r="E145" s="8">
        <v>4.3777600000000003</v>
      </c>
      <c r="F145" s="8">
        <v>1.4401099999999999E-4</v>
      </c>
      <c r="G145" s="12">
        <v>366</v>
      </c>
      <c r="H145" s="12" t="s">
        <v>23</v>
      </c>
      <c r="I145" s="12" t="s">
        <v>22</v>
      </c>
      <c r="J145" s="12" t="s">
        <v>15</v>
      </c>
      <c r="K145" s="12" t="s">
        <v>15</v>
      </c>
      <c r="L145" s="12" t="s">
        <v>23</v>
      </c>
      <c r="M145" s="12" t="s">
        <v>656</v>
      </c>
      <c r="N145" s="124" t="s">
        <v>450</v>
      </c>
      <c r="O145" s="124" t="s">
        <v>15</v>
      </c>
      <c r="P145" s="124" t="s">
        <v>15</v>
      </c>
      <c r="Q145" s="124" t="s">
        <v>15</v>
      </c>
      <c r="R145" s="124" t="s">
        <v>15</v>
      </c>
      <c r="S145" s="124" t="s">
        <v>15</v>
      </c>
    </row>
    <row r="146" spans="1:19">
      <c r="A146" s="10" t="s">
        <v>657</v>
      </c>
      <c r="B146" s="10" t="s">
        <v>655</v>
      </c>
      <c r="C146" s="76">
        <v>10.7597</v>
      </c>
      <c r="D146" s="76">
        <v>280.601</v>
      </c>
      <c r="E146" s="76">
        <v>4.7048199999999998</v>
      </c>
      <c r="F146" s="76">
        <v>1.7150600000000001E-4</v>
      </c>
      <c r="G146" s="52">
        <v>366</v>
      </c>
      <c r="H146" s="52" t="s">
        <v>23</v>
      </c>
      <c r="I146" s="52" t="s">
        <v>22</v>
      </c>
      <c r="J146" s="52" t="s">
        <v>15</v>
      </c>
      <c r="K146" s="52" t="s">
        <v>15</v>
      </c>
      <c r="L146" s="52" t="s">
        <v>23</v>
      </c>
      <c r="M146" s="52" t="s">
        <v>656</v>
      </c>
      <c r="N146" s="126" t="s">
        <v>450</v>
      </c>
      <c r="O146" s="126" t="s">
        <v>15</v>
      </c>
      <c r="P146" s="126" t="s">
        <v>15</v>
      </c>
      <c r="Q146" s="126" t="s">
        <v>15</v>
      </c>
      <c r="R146" s="126" t="s">
        <v>15</v>
      </c>
      <c r="S146" s="126" t="s">
        <v>15</v>
      </c>
    </row>
    <row r="147" spans="1:19">
      <c r="A147" s="98" t="s">
        <v>2830</v>
      </c>
      <c r="B147" s="98" t="s">
        <v>2335</v>
      </c>
      <c r="C147" s="8">
        <v>30.292899999999999</v>
      </c>
      <c r="D147" s="8">
        <v>84.532899999999998</v>
      </c>
      <c r="E147" s="8">
        <v>1.4805299999999999</v>
      </c>
      <c r="F147" s="8">
        <v>1.4401099999999999E-4</v>
      </c>
      <c r="G147" s="12">
        <v>310</v>
      </c>
      <c r="H147" s="12" t="s">
        <v>23</v>
      </c>
      <c r="I147" s="12" t="s">
        <v>22</v>
      </c>
      <c r="J147" s="12" t="s">
        <v>2336</v>
      </c>
      <c r="K147" s="12" t="s">
        <v>2337</v>
      </c>
      <c r="L147" s="12" t="s">
        <v>23</v>
      </c>
      <c r="M147" s="12" t="s">
        <v>2338</v>
      </c>
      <c r="N147" s="124" t="s">
        <v>450</v>
      </c>
      <c r="O147" s="124" t="s">
        <v>15</v>
      </c>
      <c r="P147" s="124" t="s">
        <v>15</v>
      </c>
      <c r="Q147" s="124" t="s">
        <v>15</v>
      </c>
      <c r="R147" s="124" t="s">
        <v>15</v>
      </c>
      <c r="S147" s="124" t="s">
        <v>15</v>
      </c>
    </row>
    <row r="148" spans="1:19">
      <c r="A148" s="10" t="s">
        <v>2334</v>
      </c>
      <c r="B148" s="10" t="s">
        <v>2335</v>
      </c>
      <c r="C148" s="76">
        <v>21.711600000000001</v>
      </c>
      <c r="D148" s="76">
        <v>116.94499999999999</v>
      </c>
      <c r="E148" s="76">
        <v>2.4292899999999999</v>
      </c>
      <c r="F148" s="76">
        <v>1.7150600000000001E-4</v>
      </c>
      <c r="G148" s="52">
        <v>310</v>
      </c>
      <c r="H148" s="52" t="s">
        <v>23</v>
      </c>
      <c r="I148" s="52" t="s">
        <v>22</v>
      </c>
      <c r="J148" s="52" t="s">
        <v>2336</v>
      </c>
      <c r="K148" s="52" t="s">
        <v>2337</v>
      </c>
      <c r="L148" s="52" t="s">
        <v>23</v>
      </c>
      <c r="M148" s="52" t="s">
        <v>2338</v>
      </c>
      <c r="N148" s="126" t="s">
        <v>450</v>
      </c>
      <c r="O148" s="126" t="s">
        <v>15</v>
      </c>
      <c r="P148" s="126" t="s">
        <v>15</v>
      </c>
      <c r="Q148" s="126" t="s">
        <v>15</v>
      </c>
      <c r="R148" s="126" t="s">
        <v>15</v>
      </c>
      <c r="S148" s="126" t="s">
        <v>15</v>
      </c>
    </row>
    <row r="149" spans="1:19">
      <c r="A149" s="98" t="s">
        <v>3274</v>
      </c>
      <c r="B149" s="98" t="s">
        <v>1818</v>
      </c>
      <c r="C149" s="8">
        <v>447.89800000000002</v>
      </c>
      <c r="D149" s="8">
        <v>1154.43</v>
      </c>
      <c r="E149" s="8">
        <v>1.3659399999999999</v>
      </c>
      <c r="F149" s="8">
        <v>1.4401099999999999E-4</v>
      </c>
      <c r="G149" s="12">
        <v>164</v>
      </c>
      <c r="H149" s="12" t="s">
        <v>23</v>
      </c>
      <c r="I149" s="12" t="s">
        <v>22</v>
      </c>
      <c r="J149" s="12" t="s">
        <v>1819</v>
      </c>
      <c r="K149" s="12" t="s">
        <v>268</v>
      </c>
      <c r="L149" s="12" t="s">
        <v>23</v>
      </c>
      <c r="M149" s="12" t="s">
        <v>1820</v>
      </c>
      <c r="N149" s="124" t="s">
        <v>450</v>
      </c>
      <c r="O149" s="124" t="s">
        <v>15</v>
      </c>
      <c r="P149" s="124" t="s">
        <v>15</v>
      </c>
      <c r="Q149" s="124" t="s">
        <v>15</v>
      </c>
      <c r="R149" s="124" t="s">
        <v>15</v>
      </c>
      <c r="S149" s="124" t="s">
        <v>15</v>
      </c>
    </row>
    <row r="150" spans="1:19">
      <c r="A150" s="10" t="s">
        <v>1817</v>
      </c>
      <c r="B150" s="10" t="s">
        <v>1818</v>
      </c>
      <c r="C150" s="76">
        <v>567.26</v>
      </c>
      <c r="D150" s="76">
        <v>1406.39</v>
      </c>
      <c r="E150" s="76">
        <v>1.3099099999999999</v>
      </c>
      <c r="F150" s="76">
        <v>1.7150600000000001E-4</v>
      </c>
      <c r="G150" s="52">
        <v>200</v>
      </c>
      <c r="H150" s="52" t="s">
        <v>23</v>
      </c>
      <c r="I150" s="52" t="s">
        <v>22</v>
      </c>
      <c r="J150" s="52" t="s">
        <v>1819</v>
      </c>
      <c r="K150" s="52" t="s">
        <v>268</v>
      </c>
      <c r="L150" s="52" t="s">
        <v>23</v>
      </c>
      <c r="M150" s="52" t="s">
        <v>1820</v>
      </c>
      <c r="N150" s="126" t="s">
        <v>450</v>
      </c>
      <c r="O150" s="126" t="s">
        <v>15</v>
      </c>
      <c r="P150" s="126" t="s">
        <v>15</v>
      </c>
      <c r="Q150" s="126" t="s">
        <v>15</v>
      </c>
      <c r="R150" s="126" t="s">
        <v>15</v>
      </c>
      <c r="S150" s="126" t="s">
        <v>15</v>
      </c>
    </row>
    <row r="151" spans="1:19">
      <c r="A151" s="98" t="s">
        <v>3209</v>
      </c>
      <c r="B151" s="98" t="s">
        <v>662</v>
      </c>
      <c r="C151" s="8">
        <v>32.054000000000002</v>
      </c>
      <c r="D151" s="8">
        <v>293.71300000000002</v>
      </c>
      <c r="E151" s="8">
        <v>3.1958299999999999</v>
      </c>
      <c r="F151" s="8">
        <v>1.4401099999999999E-4</v>
      </c>
      <c r="G151" s="12">
        <v>511</v>
      </c>
      <c r="H151" s="12" t="s">
        <v>23</v>
      </c>
      <c r="I151" s="12" t="s">
        <v>22</v>
      </c>
      <c r="J151" s="12" t="s">
        <v>663</v>
      </c>
      <c r="K151" s="12" t="s">
        <v>308</v>
      </c>
      <c r="L151" s="12" t="s">
        <v>23</v>
      </c>
      <c r="M151" s="12" t="s">
        <v>660</v>
      </c>
      <c r="N151" s="124" t="s">
        <v>450</v>
      </c>
      <c r="O151" s="124" t="s">
        <v>15</v>
      </c>
      <c r="P151" s="124" t="s">
        <v>15</v>
      </c>
      <c r="Q151" s="124" t="s">
        <v>15</v>
      </c>
      <c r="R151" s="124" t="s">
        <v>15</v>
      </c>
      <c r="S151" s="124" t="s">
        <v>15</v>
      </c>
    </row>
    <row r="152" spans="1:19">
      <c r="A152" s="10" t="s">
        <v>661</v>
      </c>
      <c r="B152" s="10" t="s">
        <v>662</v>
      </c>
      <c r="C152" s="76">
        <v>32.475499999999997</v>
      </c>
      <c r="D152" s="76">
        <v>557.67100000000005</v>
      </c>
      <c r="E152" s="76">
        <v>4.1019899999999998</v>
      </c>
      <c r="F152" s="76">
        <v>1.7150600000000001E-4</v>
      </c>
      <c r="G152" s="52">
        <v>537</v>
      </c>
      <c r="H152" s="52" t="s">
        <v>23</v>
      </c>
      <c r="I152" s="52" t="s">
        <v>22</v>
      </c>
      <c r="J152" s="52" t="s">
        <v>663</v>
      </c>
      <c r="K152" s="52" t="s">
        <v>308</v>
      </c>
      <c r="L152" s="52" t="s">
        <v>23</v>
      </c>
      <c r="M152" s="52" t="s">
        <v>660</v>
      </c>
      <c r="N152" s="126" t="s">
        <v>450</v>
      </c>
      <c r="O152" s="126" t="s">
        <v>15</v>
      </c>
      <c r="P152" s="126" t="s">
        <v>15</v>
      </c>
      <c r="Q152" s="126" t="s">
        <v>15</v>
      </c>
      <c r="R152" s="126" t="s">
        <v>15</v>
      </c>
      <c r="S152" s="126" t="s">
        <v>15</v>
      </c>
    </row>
    <row r="153" spans="1:19">
      <c r="A153" s="98" t="s">
        <v>2977</v>
      </c>
      <c r="B153" s="98" t="s">
        <v>1997</v>
      </c>
      <c r="C153" s="8">
        <v>372.42700000000002</v>
      </c>
      <c r="D153" s="8">
        <v>1932.91</v>
      </c>
      <c r="E153" s="8">
        <v>2.37574</v>
      </c>
      <c r="F153" s="8">
        <v>1.4401099999999999E-4</v>
      </c>
      <c r="G153" s="12">
        <v>172</v>
      </c>
      <c r="H153" s="12" t="s">
        <v>23</v>
      </c>
      <c r="I153" s="12" t="s">
        <v>22</v>
      </c>
      <c r="J153" s="12" t="s">
        <v>1998</v>
      </c>
      <c r="K153" s="12" t="s">
        <v>267</v>
      </c>
      <c r="L153" s="12" t="s">
        <v>23</v>
      </c>
      <c r="M153" s="12" t="s">
        <v>1999</v>
      </c>
      <c r="N153" s="124" t="s">
        <v>450</v>
      </c>
      <c r="O153" s="124" t="s">
        <v>15</v>
      </c>
      <c r="P153" s="124" t="s">
        <v>15</v>
      </c>
      <c r="Q153" s="124" t="s">
        <v>15</v>
      </c>
      <c r="R153" s="124" t="s">
        <v>15</v>
      </c>
      <c r="S153" s="124" t="s">
        <v>15</v>
      </c>
    </row>
    <row r="154" spans="1:19">
      <c r="A154" s="10" t="s">
        <v>1996</v>
      </c>
      <c r="B154" s="10" t="s">
        <v>1997</v>
      </c>
      <c r="C154" s="76">
        <v>388.20600000000002</v>
      </c>
      <c r="D154" s="76">
        <v>783.78099999999995</v>
      </c>
      <c r="E154" s="76">
        <v>1.01363</v>
      </c>
      <c r="F154" s="76">
        <v>7.6696399999999997E-4</v>
      </c>
      <c r="G154" s="52">
        <v>216</v>
      </c>
      <c r="H154" s="52" t="s">
        <v>23</v>
      </c>
      <c r="I154" s="52" t="s">
        <v>22</v>
      </c>
      <c r="J154" s="52" t="s">
        <v>1998</v>
      </c>
      <c r="K154" s="52" t="s">
        <v>267</v>
      </c>
      <c r="L154" s="52" t="s">
        <v>23</v>
      </c>
      <c r="M154" s="52" t="s">
        <v>1999</v>
      </c>
      <c r="N154" s="126" t="s">
        <v>450</v>
      </c>
      <c r="O154" s="126" t="s">
        <v>15</v>
      </c>
      <c r="P154" s="126" t="s">
        <v>15</v>
      </c>
      <c r="Q154" s="126" t="s">
        <v>15</v>
      </c>
      <c r="R154" s="126" t="s">
        <v>15</v>
      </c>
      <c r="S154" s="126" t="s">
        <v>15</v>
      </c>
    </row>
    <row r="155" spans="1:19">
      <c r="A155" s="98" t="s">
        <v>2970</v>
      </c>
      <c r="B155" s="98" t="s">
        <v>2594</v>
      </c>
      <c r="C155" s="8">
        <v>21.4406</v>
      </c>
      <c r="D155" s="8">
        <v>71.494500000000002</v>
      </c>
      <c r="E155" s="8">
        <v>1.7374799999999999</v>
      </c>
      <c r="F155" s="8">
        <v>1.4401099999999999E-4</v>
      </c>
      <c r="G155" s="12">
        <v>471</v>
      </c>
      <c r="H155" s="12" t="s">
        <v>23</v>
      </c>
      <c r="I155" s="12" t="s">
        <v>22</v>
      </c>
      <c r="J155" s="12" t="s">
        <v>2595</v>
      </c>
      <c r="K155" s="12" t="s">
        <v>299</v>
      </c>
      <c r="L155" s="12" t="s">
        <v>23</v>
      </c>
      <c r="M155" s="12" t="s">
        <v>2596</v>
      </c>
      <c r="N155" s="124" t="s">
        <v>450</v>
      </c>
      <c r="O155" s="124" t="s">
        <v>15</v>
      </c>
      <c r="P155" s="124" t="s">
        <v>15</v>
      </c>
      <c r="Q155" s="124" t="s">
        <v>15</v>
      </c>
      <c r="R155" s="124" t="s">
        <v>15</v>
      </c>
      <c r="S155" s="124" t="s">
        <v>15</v>
      </c>
    </row>
    <row r="156" spans="1:19">
      <c r="A156" s="10" t="s">
        <v>2593</v>
      </c>
      <c r="B156" s="10" t="s">
        <v>2594</v>
      </c>
      <c r="C156" s="76">
        <v>39.869</v>
      </c>
      <c r="D156" s="76">
        <v>83.919300000000007</v>
      </c>
      <c r="E156" s="76">
        <v>1.0737399999999999</v>
      </c>
      <c r="F156" s="76">
        <v>1.7150600000000001E-4</v>
      </c>
      <c r="G156" s="52">
        <v>471</v>
      </c>
      <c r="H156" s="52" t="s">
        <v>23</v>
      </c>
      <c r="I156" s="52" t="s">
        <v>22</v>
      </c>
      <c r="J156" s="52" t="s">
        <v>2595</v>
      </c>
      <c r="K156" s="52" t="s">
        <v>299</v>
      </c>
      <c r="L156" s="52" t="s">
        <v>23</v>
      </c>
      <c r="M156" s="52" t="s">
        <v>2596</v>
      </c>
      <c r="N156" s="126" t="s">
        <v>450</v>
      </c>
      <c r="O156" s="126" t="s">
        <v>15</v>
      </c>
      <c r="P156" s="126" t="s">
        <v>15</v>
      </c>
      <c r="Q156" s="126" t="s">
        <v>15</v>
      </c>
      <c r="R156" s="126" t="s">
        <v>15</v>
      </c>
      <c r="S156" s="126" t="s">
        <v>15</v>
      </c>
    </row>
    <row r="157" spans="1:19">
      <c r="A157" s="98" t="s">
        <v>2862</v>
      </c>
      <c r="B157" s="98" t="s">
        <v>1579</v>
      </c>
      <c r="C157" s="8">
        <v>290.73500000000001</v>
      </c>
      <c r="D157" s="8">
        <v>717.45299999999997</v>
      </c>
      <c r="E157" s="8">
        <v>1.30318</v>
      </c>
      <c r="F157" s="8">
        <v>1.4401099999999999E-4</v>
      </c>
      <c r="G157" s="12">
        <v>533</v>
      </c>
      <c r="H157" s="12" t="s">
        <v>22</v>
      </c>
      <c r="I157" s="12" t="s">
        <v>22</v>
      </c>
      <c r="J157" s="12" t="s">
        <v>1580</v>
      </c>
      <c r="K157" s="12" t="s">
        <v>1581</v>
      </c>
      <c r="L157" s="12" t="s">
        <v>23</v>
      </c>
      <c r="M157" s="12" t="s">
        <v>1582</v>
      </c>
      <c r="N157" s="124" t="s">
        <v>450</v>
      </c>
      <c r="O157" s="124" t="s">
        <v>1583</v>
      </c>
      <c r="P157" s="124" t="s">
        <v>516</v>
      </c>
      <c r="Q157" s="124" t="s">
        <v>15</v>
      </c>
      <c r="R157" s="124" t="s">
        <v>15</v>
      </c>
      <c r="S157" s="124" t="s">
        <v>15</v>
      </c>
    </row>
    <row r="158" spans="1:19">
      <c r="A158" s="10" t="s">
        <v>1578</v>
      </c>
      <c r="B158" s="10" t="s">
        <v>1579</v>
      </c>
      <c r="C158" s="76">
        <v>245.53899999999999</v>
      </c>
      <c r="D158" s="76">
        <v>639.20899999999995</v>
      </c>
      <c r="E158" s="76">
        <v>1.3803300000000001</v>
      </c>
      <c r="F158" s="76">
        <v>1.7150600000000001E-4</v>
      </c>
      <c r="G158" s="52">
        <v>533</v>
      </c>
      <c r="H158" s="52" t="s">
        <v>22</v>
      </c>
      <c r="I158" s="52" t="s">
        <v>22</v>
      </c>
      <c r="J158" s="52" t="s">
        <v>1580</v>
      </c>
      <c r="K158" s="52" t="s">
        <v>1581</v>
      </c>
      <c r="L158" s="52" t="s">
        <v>23</v>
      </c>
      <c r="M158" s="52" t="s">
        <v>1582</v>
      </c>
      <c r="N158" s="126" t="s">
        <v>450</v>
      </c>
      <c r="O158" s="126" t="s">
        <v>1583</v>
      </c>
      <c r="P158" s="126" t="s">
        <v>516</v>
      </c>
      <c r="Q158" s="126" t="s">
        <v>15</v>
      </c>
      <c r="R158" s="126" t="s">
        <v>15</v>
      </c>
      <c r="S158" s="126" t="s">
        <v>15</v>
      </c>
    </row>
    <row r="159" spans="1:19">
      <c r="A159" s="98" t="s">
        <v>3151</v>
      </c>
      <c r="B159" s="98" t="s">
        <v>2064</v>
      </c>
      <c r="C159" s="8">
        <v>184.72399999999999</v>
      </c>
      <c r="D159" s="8">
        <v>552.43899999999996</v>
      </c>
      <c r="E159" s="8">
        <v>1.5804400000000001</v>
      </c>
      <c r="F159" s="8">
        <v>1.4401099999999999E-4</v>
      </c>
      <c r="G159" s="12">
        <v>94</v>
      </c>
      <c r="H159" s="12" t="s">
        <v>23</v>
      </c>
      <c r="I159" s="12" t="s">
        <v>22</v>
      </c>
      <c r="J159" s="12" t="s">
        <v>15</v>
      </c>
      <c r="K159" s="12" t="s">
        <v>15</v>
      </c>
      <c r="L159" s="12" t="s">
        <v>23</v>
      </c>
      <c r="M159" s="12" t="s">
        <v>2065</v>
      </c>
      <c r="N159" s="124" t="s">
        <v>450</v>
      </c>
      <c r="O159" s="124" t="s">
        <v>15</v>
      </c>
      <c r="P159" s="124" t="s">
        <v>15</v>
      </c>
      <c r="Q159" s="124" t="s">
        <v>15</v>
      </c>
      <c r="R159" s="124" t="s">
        <v>15</v>
      </c>
      <c r="S159" s="124" t="s">
        <v>15</v>
      </c>
    </row>
    <row r="160" spans="1:19">
      <c r="A160" s="10" t="s">
        <v>2063</v>
      </c>
      <c r="B160" s="10" t="s">
        <v>2064</v>
      </c>
      <c r="C160" s="76">
        <v>451.529</v>
      </c>
      <c r="D160" s="76">
        <v>1427.01</v>
      </c>
      <c r="E160" s="76">
        <v>1.6600999999999999</v>
      </c>
      <c r="F160" s="76">
        <v>1.7150600000000001E-4</v>
      </c>
      <c r="G160" s="52">
        <v>92</v>
      </c>
      <c r="H160" s="52" t="s">
        <v>23</v>
      </c>
      <c r="I160" s="52" t="s">
        <v>22</v>
      </c>
      <c r="J160" s="52" t="s">
        <v>15</v>
      </c>
      <c r="K160" s="52" t="s">
        <v>15</v>
      </c>
      <c r="L160" s="52" t="s">
        <v>23</v>
      </c>
      <c r="M160" s="52" t="s">
        <v>2065</v>
      </c>
      <c r="N160" s="126" t="s">
        <v>450</v>
      </c>
      <c r="O160" s="126" t="s">
        <v>15</v>
      </c>
      <c r="P160" s="126" t="s">
        <v>15</v>
      </c>
      <c r="Q160" s="126" t="s">
        <v>15</v>
      </c>
      <c r="R160" s="126" t="s">
        <v>15</v>
      </c>
      <c r="S160" s="126" t="s">
        <v>15</v>
      </c>
    </row>
    <row r="161" spans="1:19">
      <c r="A161" s="98" t="s">
        <v>2892</v>
      </c>
      <c r="B161" s="98" t="s">
        <v>1689</v>
      </c>
      <c r="C161" s="8">
        <v>168.40799999999999</v>
      </c>
      <c r="D161" s="8">
        <v>433.31900000000002</v>
      </c>
      <c r="E161" s="8">
        <v>1.36347</v>
      </c>
      <c r="F161" s="8">
        <v>1.4401099999999999E-4</v>
      </c>
      <c r="G161" s="12">
        <v>471</v>
      </c>
      <c r="H161" s="12" t="s">
        <v>23</v>
      </c>
      <c r="I161" s="12" t="s">
        <v>22</v>
      </c>
      <c r="J161" s="12" t="s">
        <v>1690</v>
      </c>
      <c r="K161" s="12" t="s">
        <v>77</v>
      </c>
      <c r="L161" s="12" t="s">
        <v>23</v>
      </c>
      <c r="M161" s="12" t="s">
        <v>1691</v>
      </c>
      <c r="N161" s="124" t="s">
        <v>450</v>
      </c>
      <c r="O161" s="124" t="s">
        <v>15</v>
      </c>
      <c r="P161" s="124" t="s">
        <v>15</v>
      </c>
      <c r="Q161" s="124" t="s">
        <v>15</v>
      </c>
      <c r="R161" s="124" t="s">
        <v>15</v>
      </c>
      <c r="S161" s="124" t="s">
        <v>15</v>
      </c>
    </row>
    <row r="162" spans="1:19">
      <c r="A162" s="10" t="s">
        <v>1688</v>
      </c>
      <c r="B162" s="10" t="s">
        <v>1689</v>
      </c>
      <c r="C162" s="76">
        <v>103.164</v>
      </c>
      <c r="D162" s="76">
        <v>682.20699999999999</v>
      </c>
      <c r="E162" s="76">
        <v>2.7252700000000001</v>
      </c>
      <c r="F162" s="76">
        <v>1.7150600000000001E-4</v>
      </c>
      <c r="G162" s="52">
        <v>471</v>
      </c>
      <c r="H162" s="52" t="s">
        <v>23</v>
      </c>
      <c r="I162" s="52" t="s">
        <v>22</v>
      </c>
      <c r="J162" s="52" t="s">
        <v>1690</v>
      </c>
      <c r="K162" s="52" t="s">
        <v>77</v>
      </c>
      <c r="L162" s="52" t="s">
        <v>23</v>
      </c>
      <c r="M162" s="52" t="s">
        <v>1691</v>
      </c>
      <c r="N162" s="126" t="s">
        <v>450</v>
      </c>
      <c r="O162" s="126" t="s">
        <v>15</v>
      </c>
      <c r="P162" s="126" t="s">
        <v>15</v>
      </c>
      <c r="Q162" s="126" t="s">
        <v>15</v>
      </c>
      <c r="R162" s="126" t="s">
        <v>15</v>
      </c>
      <c r="S162" s="126" t="s">
        <v>15</v>
      </c>
    </row>
    <row r="163" spans="1:19">
      <c r="A163" s="98" t="s">
        <v>3148</v>
      </c>
      <c r="B163" s="98" t="s">
        <v>2564</v>
      </c>
      <c r="C163" s="8">
        <v>9.7790199999999992</v>
      </c>
      <c r="D163" s="8">
        <v>29.236799999999999</v>
      </c>
      <c r="E163" s="8">
        <v>1.58003</v>
      </c>
      <c r="F163" s="8">
        <v>1.4401099999999999E-4</v>
      </c>
      <c r="G163" s="12">
        <v>682</v>
      </c>
      <c r="H163" s="12" t="s">
        <v>23</v>
      </c>
      <c r="I163" s="12" t="s">
        <v>22</v>
      </c>
      <c r="J163" s="12" t="s">
        <v>2565</v>
      </c>
      <c r="K163" s="12" t="s">
        <v>2566</v>
      </c>
      <c r="L163" s="12" t="s">
        <v>23</v>
      </c>
      <c r="M163" s="12" t="s">
        <v>2567</v>
      </c>
      <c r="N163" s="124" t="s">
        <v>450</v>
      </c>
      <c r="O163" s="124" t="s">
        <v>15</v>
      </c>
      <c r="P163" s="124" t="s">
        <v>15</v>
      </c>
      <c r="Q163" s="124" t="s">
        <v>15</v>
      </c>
      <c r="R163" s="124" t="s">
        <v>15</v>
      </c>
      <c r="S163" s="124" t="s">
        <v>15</v>
      </c>
    </row>
    <row r="164" spans="1:19">
      <c r="A164" s="10" t="s">
        <v>2563</v>
      </c>
      <c r="B164" s="10" t="s">
        <v>2564</v>
      </c>
      <c r="C164" s="76">
        <v>10.9808</v>
      </c>
      <c r="D164" s="76">
        <v>31.021999999999998</v>
      </c>
      <c r="E164" s="76">
        <v>1.4983</v>
      </c>
      <c r="F164" s="76">
        <v>1.7150600000000001E-4</v>
      </c>
      <c r="G164" s="52">
        <v>662</v>
      </c>
      <c r="H164" s="52" t="s">
        <v>23</v>
      </c>
      <c r="I164" s="52" t="s">
        <v>22</v>
      </c>
      <c r="J164" s="52" t="s">
        <v>2565</v>
      </c>
      <c r="K164" s="52" t="s">
        <v>2566</v>
      </c>
      <c r="L164" s="52" t="s">
        <v>23</v>
      </c>
      <c r="M164" s="52" t="s">
        <v>2567</v>
      </c>
      <c r="N164" s="126" t="s">
        <v>450</v>
      </c>
      <c r="O164" s="126" t="s">
        <v>15</v>
      </c>
      <c r="P164" s="126" t="s">
        <v>15</v>
      </c>
      <c r="Q164" s="126" t="s">
        <v>15</v>
      </c>
      <c r="R164" s="126" t="s">
        <v>15</v>
      </c>
      <c r="S164" s="126" t="s">
        <v>15</v>
      </c>
    </row>
    <row r="165" spans="1:19">
      <c r="A165" s="98" t="s">
        <v>3214</v>
      </c>
      <c r="B165" s="98" t="s">
        <v>2616</v>
      </c>
      <c r="C165" s="8">
        <v>391.02100000000002</v>
      </c>
      <c r="D165" s="8">
        <v>2498.98</v>
      </c>
      <c r="E165" s="8">
        <v>2.6760199999999998</v>
      </c>
      <c r="F165" s="8">
        <v>1.4401099999999999E-4</v>
      </c>
      <c r="G165" s="12">
        <v>127</v>
      </c>
      <c r="H165" s="12" t="s">
        <v>22</v>
      </c>
      <c r="I165" s="12" t="s">
        <v>22</v>
      </c>
      <c r="J165" s="12" t="s">
        <v>2617</v>
      </c>
      <c r="K165" s="12" t="s">
        <v>316</v>
      </c>
      <c r="L165" s="12" t="s">
        <v>23</v>
      </c>
      <c r="M165" s="12" t="s">
        <v>2618</v>
      </c>
      <c r="N165" s="124" t="s">
        <v>450</v>
      </c>
      <c r="O165" s="124" t="s">
        <v>2619</v>
      </c>
      <c r="P165" s="124" t="s">
        <v>525</v>
      </c>
      <c r="Q165" s="124" t="s">
        <v>15</v>
      </c>
      <c r="R165" s="124" t="s">
        <v>15</v>
      </c>
      <c r="S165" s="124" t="s">
        <v>15</v>
      </c>
    </row>
    <row r="166" spans="1:19">
      <c r="A166" s="10" t="s">
        <v>2615</v>
      </c>
      <c r="B166" s="10" t="s">
        <v>2616</v>
      </c>
      <c r="C166" s="76">
        <v>89.034499999999994</v>
      </c>
      <c r="D166" s="76">
        <v>862.947</v>
      </c>
      <c r="E166" s="76">
        <v>3.2768299999999999</v>
      </c>
      <c r="F166" s="76">
        <v>1.7150600000000001E-4</v>
      </c>
      <c r="G166" s="52">
        <v>127</v>
      </c>
      <c r="H166" s="52" t="s">
        <v>22</v>
      </c>
      <c r="I166" s="52" t="s">
        <v>22</v>
      </c>
      <c r="J166" s="52" t="s">
        <v>2617</v>
      </c>
      <c r="K166" s="52" t="s">
        <v>316</v>
      </c>
      <c r="L166" s="52" t="s">
        <v>23</v>
      </c>
      <c r="M166" s="52" t="s">
        <v>2618</v>
      </c>
      <c r="N166" s="126" t="s">
        <v>450</v>
      </c>
      <c r="O166" s="126" t="s">
        <v>2619</v>
      </c>
      <c r="P166" s="126" t="s">
        <v>525</v>
      </c>
      <c r="Q166" s="126" t="s">
        <v>15</v>
      </c>
      <c r="R166" s="126" t="s">
        <v>15</v>
      </c>
      <c r="S166" s="126" t="s">
        <v>15</v>
      </c>
    </row>
    <row r="167" spans="1:19">
      <c r="A167" s="98" t="s">
        <v>3176</v>
      </c>
      <c r="B167" s="98" t="s">
        <v>1796</v>
      </c>
      <c r="C167" s="8">
        <v>92.324600000000004</v>
      </c>
      <c r="D167" s="8">
        <v>721.62300000000005</v>
      </c>
      <c r="E167" s="8">
        <v>2.9664600000000001</v>
      </c>
      <c r="F167" s="8">
        <v>1.4401099999999999E-4</v>
      </c>
      <c r="G167" s="12">
        <v>263</v>
      </c>
      <c r="H167" s="12" t="s">
        <v>23</v>
      </c>
      <c r="I167" s="12" t="s">
        <v>22</v>
      </c>
      <c r="J167" s="12" t="s">
        <v>15</v>
      </c>
      <c r="K167" s="12" t="s">
        <v>15</v>
      </c>
      <c r="L167" s="12" t="s">
        <v>23</v>
      </c>
      <c r="M167" s="12" t="s">
        <v>1797</v>
      </c>
      <c r="N167" s="124" t="s">
        <v>450</v>
      </c>
      <c r="O167" s="124" t="s">
        <v>15</v>
      </c>
      <c r="P167" s="124" t="s">
        <v>15</v>
      </c>
      <c r="Q167" s="124" t="s">
        <v>15</v>
      </c>
      <c r="R167" s="124" t="s">
        <v>15</v>
      </c>
      <c r="S167" s="124" t="s">
        <v>15</v>
      </c>
    </row>
    <row r="168" spans="1:19">
      <c r="A168" s="10" t="s">
        <v>1795</v>
      </c>
      <c r="B168" s="10" t="s">
        <v>1796</v>
      </c>
      <c r="C168" s="76">
        <v>97.099199999999996</v>
      </c>
      <c r="D168" s="76">
        <v>263.89800000000002</v>
      </c>
      <c r="E168" s="76">
        <v>1.44245</v>
      </c>
      <c r="F168" s="76">
        <v>1.7150600000000001E-4</v>
      </c>
      <c r="G168" s="52">
        <v>263</v>
      </c>
      <c r="H168" s="52" t="s">
        <v>23</v>
      </c>
      <c r="I168" s="52" t="s">
        <v>22</v>
      </c>
      <c r="J168" s="52" t="s">
        <v>15</v>
      </c>
      <c r="K168" s="52" t="s">
        <v>15</v>
      </c>
      <c r="L168" s="52" t="s">
        <v>23</v>
      </c>
      <c r="M168" s="52" t="s">
        <v>1797</v>
      </c>
      <c r="N168" s="126" t="s">
        <v>450</v>
      </c>
      <c r="O168" s="126" t="s">
        <v>15</v>
      </c>
      <c r="P168" s="126" t="s">
        <v>15</v>
      </c>
      <c r="Q168" s="126" t="s">
        <v>15</v>
      </c>
      <c r="R168" s="126" t="s">
        <v>15</v>
      </c>
      <c r="S168" s="126" t="s">
        <v>15</v>
      </c>
    </row>
    <row r="169" spans="1:19">
      <c r="A169" s="98" t="s">
        <v>3073</v>
      </c>
      <c r="B169" s="98" t="s">
        <v>1627</v>
      </c>
      <c r="C169" s="8">
        <v>151.95699999999999</v>
      </c>
      <c r="D169" s="8">
        <v>319.053</v>
      </c>
      <c r="E169" s="8">
        <v>1.07013</v>
      </c>
      <c r="F169" s="8">
        <v>1.4401099999999999E-4</v>
      </c>
      <c r="G169" s="12">
        <v>212</v>
      </c>
      <c r="H169" s="12" t="s">
        <v>23</v>
      </c>
      <c r="I169" s="12" t="s">
        <v>22</v>
      </c>
      <c r="J169" s="12" t="s">
        <v>1628</v>
      </c>
      <c r="K169" s="12" t="s">
        <v>44</v>
      </c>
      <c r="L169" s="12" t="s">
        <v>23</v>
      </c>
      <c r="M169" s="12" t="s">
        <v>1629</v>
      </c>
      <c r="N169" s="124" t="s">
        <v>450</v>
      </c>
      <c r="O169" s="124" t="s">
        <v>15</v>
      </c>
      <c r="P169" s="124" t="s">
        <v>15</v>
      </c>
      <c r="Q169" s="124" t="s">
        <v>15</v>
      </c>
      <c r="R169" s="124" t="s">
        <v>15</v>
      </c>
      <c r="S169" s="124" t="s">
        <v>15</v>
      </c>
    </row>
    <row r="170" spans="1:19">
      <c r="A170" s="10" t="s">
        <v>1626</v>
      </c>
      <c r="B170" s="10" t="s">
        <v>1627</v>
      </c>
      <c r="C170" s="76">
        <v>66.569000000000003</v>
      </c>
      <c r="D170" s="76">
        <v>193.34800000000001</v>
      </c>
      <c r="E170" s="76">
        <v>1.53827</v>
      </c>
      <c r="F170" s="76">
        <v>1.7150600000000001E-4</v>
      </c>
      <c r="G170" s="52">
        <v>212</v>
      </c>
      <c r="H170" s="52" t="s">
        <v>23</v>
      </c>
      <c r="I170" s="52" t="s">
        <v>22</v>
      </c>
      <c r="J170" s="52" t="s">
        <v>1628</v>
      </c>
      <c r="K170" s="52" t="s">
        <v>44</v>
      </c>
      <c r="L170" s="52" t="s">
        <v>23</v>
      </c>
      <c r="M170" s="52" t="s">
        <v>1629</v>
      </c>
      <c r="N170" s="126" t="s">
        <v>450</v>
      </c>
      <c r="O170" s="126" t="s">
        <v>15</v>
      </c>
      <c r="P170" s="126" t="s">
        <v>15</v>
      </c>
      <c r="Q170" s="126" t="s">
        <v>15</v>
      </c>
      <c r="R170" s="126" t="s">
        <v>15</v>
      </c>
      <c r="S170" s="126" t="s">
        <v>15</v>
      </c>
    </row>
    <row r="171" spans="1:19">
      <c r="A171" s="98" t="s">
        <v>3006</v>
      </c>
      <c r="B171" s="98" t="s">
        <v>484</v>
      </c>
      <c r="C171" s="8">
        <v>47.581099999999999</v>
      </c>
      <c r="D171" s="8">
        <v>185.33099999999999</v>
      </c>
      <c r="E171" s="8">
        <v>1.9616499999999999</v>
      </c>
      <c r="F171" s="8">
        <v>1.4401099999999999E-4</v>
      </c>
      <c r="G171" s="12">
        <v>137</v>
      </c>
      <c r="H171" s="12" t="s">
        <v>23</v>
      </c>
      <c r="I171" s="12" t="s">
        <v>22</v>
      </c>
      <c r="J171" s="12" t="s">
        <v>15</v>
      </c>
      <c r="K171" s="12" t="s">
        <v>15</v>
      </c>
      <c r="L171" s="12" t="s">
        <v>23</v>
      </c>
      <c r="M171" s="12" t="s">
        <v>2390</v>
      </c>
      <c r="N171" s="124" t="s">
        <v>450</v>
      </c>
      <c r="O171" s="124" t="s">
        <v>15</v>
      </c>
      <c r="P171" s="124" t="s">
        <v>15</v>
      </c>
      <c r="Q171" s="124" t="s">
        <v>15</v>
      </c>
      <c r="R171" s="124" t="s">
        <v>15</v>
      </c>
      <c r="S171" s="124" t="s">
        <v>15</v>
      </c>
    </row>
    <row r="172" spans="1:19">
      <c r="A172" s="10" t="s">
        <v>2389</v>
      </c>
      <c r="B172" s="10" t="s">
        <v>484</v>
      </c>
      <c r="C172" s="76">
        <v>17.6875</v>
      </c>
      <c r="D172" s="76">
        <v>42.651200000000003</v>
      </c>
      <c r="E172" s="76">
        <v>1.26986</v>
      </c>
      <c r="F172" s="76">
        <v>1.4357700000000001E-3</v>
      </c>
      <c r="G172" s="52">
        <v>137</v>
      </c>
      <c r="H172" s="52" t="s">
        <v>23</v>
      </c>
      <c r="I172" s="52" t="s">
        <v>22</v>
      </c>
      <c r="J172" s="52" t="s">
        <v>15</v>
      </c>
      <c r="K172" s="52" t="s">
        <v>15</v>
      </c>
      <c r="L172" s="52" t="s">
        <v>23</v>
      </c>
      <c r="M172" s="52" t="s">
        <v>2390</v>
      </c>
      <c r="N172" s="126" t="s">
        <v>450</v>
      </c>
      <c r="O172" s="126" t="s">
        <v>15</v>
      </c>
      <c r="P172" s="126" t="s">
        <v>15</v>
      </c>
      <c r="Q172" s="126" t="s">
        <v>15</v>
      </c>
      <c r="R172" s="126" t="s">
        <v>15</v>
      </c>
      <c r="S172" s="126" t="s">
        <v>15</v>
      </c>
    </row>
    <row r="173" spans="1:19">
      <c r="A173" s="98" t="s">
        <v>3231</v>
      </c>
      <c r="B173" s="98" t="s">
        <v>484</v>
      </c>
      <c r="C173" s="8">
        <v>4.3024300000000002</v>
      </c>
      <c r="D173" s="8">
        <v>15.8835</v>
      </c>
      <c r="E173" s="8">
        <v>1.8843099999999999</v>
      </c>
      <c r="F173" s="8">
        <v>4.33249E-2</v>
      </c>
      <c r="G173" s="12">
        <v>309</v>
      </c>
      <c r="H173" s="12" t="s">
        <v>23</v>
      </c>
      <c r="I173" s="12" t="s">
        <v>22</v>
      </c>
      <c r="J173" s="12" t="s">
        <v>1545</v>
      </c>
      <c r="K173" s="12" t="s">
        <v>278</v>
      </c>
      <c r="L173" s="12" t="s">
        <v>23</v>
      </c>
      <c r="M173" s="12" t="s">
        <v>1546</v>
      </c>
      <c r="N173" s="124" t="s">
        <v>450</v>
      </c>
      <c r="O173" s="124" t="s">
        <v>15</v>
      </c>
      <c r="P173" s="124" t="s">
        <v>15</v>
      </c>
      <c r="Q173" s="124" t="s">
        <v>15</v>
      </c>
      <c r="R173" s="124" t="s">
        <v>15</v>
      </c>
      <c r="S173" s="124" t="s">
        <v>15</v>
      </c>
    </row>
    <row r="174" spans="1:19">
      <c r="A174" s="10" t="s">
        <v>1544</v>
      </c>
      <c r="B174" s="10" t="s">
        <v>484</v>
      </c>
      <c r="C174" s="76">
        <v>5.8671199999999999</v>
      </c>
      <c r="D174" s="76">
        <v>46.444800000000001</v>
      </c>
      <c r="E174" s="76">
        <v>2.9847899999999998</v>
      </c>
      <c r="F174" s="76">
        <v>1.7150600000000001E-4</v>
      </c>
      <c r="G174" s="52">
        <v>309</v>
      </c>
      <c r="H174" s="52" t="s">
        <v>23</v>
      </c>
      <c r="I174" s="52" t="s">
        <v>22</v>
      </c>
      <c r="J174" s="52" t="s">
        <v>1545</v>
      </c>
      <c r="K174" s="52" t="s">
        <v>278</v>
      </c>
      <c r="L174" s="52" t="s">
        <v>23</v>
      </c>
      <c r="M174" s="52" t="s">
        <v>1546</v>
      </c>
      <c r="N174" s="126" t="s">
        <v>450</v>
      </c>
      <c r="O174" s="126" t="s">
        <v>15</v>
      </c>
      <c r="P174" s="126" t="s">
        <v>15</v>
      </c>
      <c r="Q174" s="126" t="s">
        <v>15</v>
      </c>
      <c r="R174" s="126" t="s">
        <v>15</v>
      </c>
      <c r="S174" s="126" t="s">
        <v>15</v>
      </c>
    </row>
    <row r="175" spans="1:19">
      <c r="A175" s="98" t="s">
        <v>2940</v>
      </c>
      <c r="B175" s="98" t="s">
        <v>484</v>
      </c>
      <c r="C175" s="8">
        <v>61.922600000000003</v>
      </c>
      <c r="D175" s="8">
        <v>144.316</v>
      </c>
      <c r="E175" s="8">
        <v>1.2206900000000001</v>
      </c>
      <c r="F175" s="8">
        <v>1.4401099999999999E-4</v>
      </c>
      <c r="G175" s="12">
        <v>232</v>
      </c>
      <c r="H175" s="12" t="s">
        <v>23</v>
      </c>
      <c r="I175" s="12" t="s">
        <v>22</v>
      </c>
      <c r="J175" s="12" t="s">
        <v>15</v>
      </c>
      <c r="K175" s="12" t="s">
        <v>15</v>
      </c>
      <c r="L175" s="12" t="s">
        <v>23</v>
      </c>
      <c r="M175" s="12" t="s">
        <v>1693</v>
      </c>
      <c r="N175" s="124" t="s">
        <v>450</v>
      </c>
      <c r="O175" s="124" t="s">
        <v>15</v>
      </c>
      <c r="P175" s="124" t="s">
        <v>15</v>
      </c>
      <c r="Q175" s="124" t="s">
        <v>15</v>
      </c>
      <c r="R175" s="124" t="s">
        <v>15</v>
      </c>
      <c r="S175" s="124" t="s">
        <v>15</v>
      </c>
    </row>
    <row r="176" spans="1:19">
      <c r="A176" s="10" t="s">
        <v>1692</v>
      </c>
      <c r="B176" s="10" t="s">
        <v>484</v>
      </c>
      <c r="C176" s="76">
        <v>46.357799999999997</v>
      </c>
      <c r="D176" s="76">
        <v>99.3399</v>
      </c>
      <c r="E176" s="76">
        <v>1.0995600000000001</v>
      </c>
      <c r="F176" s="76">
        <v>3.26616E-4</v>
      </c>
      <c r="G176" s="52">
        <v>232</v>
      </c>
      <c r="H176" s="52" t="s">
        <v>23</v>
      </c>
      <c r="I176" s="52" t="s">
        <v>22</v>
      </c>
      <c r="J176" s="52" t="s">
        <v>15</v>
      </c>
      <c r="K176" s="52" t="s">
        <v>15</v>
      </c>
      <c r="L176" s="52" t="s">
        <v>23</v>
      </c>
      <c r="M176" s="52" t="s">
        <v>1693</v>
      </c>
      <c r="N176" s="126" t="s">
        <v>450</v>
      </c>
      <c r="O176" s="126" t="s">
        <v>15</v>
      </c>
      <c r="P176" s="126" t="s">
        <v>15</v>
      </c>
      <c r="Q176" s="126" t="s">
        <v>15</v>
      </c>
      <c r="R176" s="126" t="s">
        <v>15</v>
      </c>
      <c r="S176" s="126" t="s">
        <v>15</v>
      </c>
    </row>
    <row r="177" spans="1:19">
      <c r="A177" s="98" t="s">
        <v>3149</v>
      </c>
      <c r="B177" s="98" t="s">
        <v>2659</v>
      </c>
      <c r="C177" s="8">
        <v>57.729100000000003</v>
      </c>
      <c r="D177" s="8">
        <v>140.41200000000001</v>
      </c>
      <c r="E177" s="8">
        <v>1.2823</v>
      </c>
      <c r="F177" s="8">
        <v>1.4401099999999999E-4</v>
      </c>
      <c r="G177" s="12">
        <v>315</v>
      </c>
      <c r="H177" s="12" t="s">
        <v>23</v>
      </c>
      <c r="I177" s="12" t="s">
        <v>22</v>
      </c>
      <c r="J177" s="12" t="s">
        <v>2660</v>
      </c>
      <c r="K177" s="12" t="s">
        <v>2661</v>
      </c>
      <c r="L177" s="12" t="s">
        <v>23</v>
      </c>
      <c r="M177" s="12" t="s">
        <v>2662</v>
      </c>
      <c r="N177" s="124" t="s">
        <v>450</v>
      </c>
      <c r="O177" s="124" t="s">
        <v>15</v>
      </c>
      <c r="P177" s="124" t="s">
        <v>15</v>
      </c>
      <c r="Q177" s="124" t="s">
        <v>15</v>
      </c>
      <c r="R177" s="124" t="s">
        <v>15</v>
      </c>
      <c r="S177" s="124" t="s">
        <v>15</v>
      </c>
    </row>
    <row r="178" spans="1:19">
      <c r="A178" s="10" t="s">
        <v>2658</v>
      </c>
      <c r="B178" s="10" t="s">
        <v>2659</v>
      </c>
      <c r="C178" s="76">
        <v>53.095100000000002</v>
      </c>
      <c r="D178" s="76">
        <v>112.18300000000001</v>
      </c>
      <c r="E178" s="76">
        <v>1.0791999999999999</v>
      </c>
      <c r="F178" s="76">
        <v>1.7150600000000001E-4</v>
      </c>
      <c r="G178" s="52">
        <v>315</v>
      </c>
      <c r="H178" s="52" t="s">
        <v>23</v>
      </c>
      <c r="I178" s="52" t="s">
        <v>22</v>
      </c>
      <c r="J178" s="52" t="s">
        <v>2660</v>
      </c>
      <c r="K178" s="52" t="s">
        <v>2661</v>
      </c>
      <c r="L178" s="52" t="s">
        <v>23</v>
      </c>
      <c r="M178" s="52" t="s">
        <v>2662</v>
      </c>
      <c r="N178" s="126" t="s">
        <v>450</v>
      </c>
      <c r="O178" s="126" t="s">
        <v>15</v>
      </c>
      <c r="P178" s="126" t="s">
        <v>15</v>
      </c>
      <c r="Q178" s="126" t="s">
        <v>15</v>
      </c>
      <c r="R178" s="126" t="s">
        <v>15</v>
      </c>
      <c r="S178" s="126" t="s">
        <v>15</v>
      </c>
    </row>
    <row r="179" spans="1:19">
      <c r="A179" s="98" t="s">
        <v>3007</v>
      </c>
      <c r="B179" s="98" t="s">
        <v>2569</v>
      </c>
      <c r="C179" s="8">
        <v>50.280099999999997</v>
      </c>
      <c r="D179" s="8">
        <v>210.18100000000001</v>
      </c>
      <c r="E179" s="8">
        <v>2.06358</v>
      </c>
      <c r="F179" s="8">
        <v>1.4401099999999999E-4</v>
      </c>
      <c r="G179" s="12">
        <v>399</v>
      </c>
      <c r="H179" s="12" t="s">
        <v>22</v>
      </c>
      <c r="I179" s="12" t="s">
        <v>22</v>
      </c>
      <c r="J179" s="12" t="s">
        <v>2570</v>
      </c>
      <c r="K179" s="12" t="s">
        <v>2571</v>
      </c>
      <c r="L179" s="12" t="s">
        <v>23</v>
      </c>
      <c r="M179" s="12" t="s">
        <v>2572</v>
      </c>
      <c r="N179" s="124" t="s">
        <v>450</v>
      </c>
      <c r="O179" s="124" t="s">
        <v>2573</v>
      </c>
      <c r="P179" s="124" t="s">
        <v>103</v>
      </c>
      <c r="Q179" s="124" t="s">
        <v>15</v>
      </c>
      <c r="R179" s="124" t="s">
        <v>15</v>
      </c>
      <c r="S179" s="124" t="s">
        <v>15</v>
      </c>
    </row>
    <row r="180" spans="1:19">
      <c r="A180" s="10" t="s">
        <v>2568</v>
      </c>
      <c r="B180" s="10" t="s">
        <v>2569</v>
      </c>
      <c r="C180" s="76">
        <v>61.274000000000001</v>
      </c>
      <c r="D180" s="76">
        <v>211.89699999999999</v>
      </c>
      <c r="E180" s="76">
        <v>1.7900199999999999</v>
      </c>
      <c r="F180" s="76">
        <v>1.7150600000000001E-4</v>
      </c>
      <c r="G180" s="52">
        <v>400</v>
      </c>
      <c r="H180" s="52" t="s">
        <v>22</v>
      </c>
      <c r="I180" s="52" t="s">
        <v>22</v>
      </c>
      <c r="J180" s="52" t="s">
        <v>2570</v>
      </c>
      <c r="K180" s="52" t="s">
        <v>2571</v>
      </c>
      <c r="L180" s="52" t="s">
        <v>23</v>
      </c>
      <c r="M180" s="52" t="s">
        <v>2572</v>
      </c>
      <c r="N180" s="126" t="s">
        <v>450</v>
      </c>
      <c r="O180" s="126" t="s">
        <v>2573</v>
      </c>
      <c r="P180" s="126" t="s">
        <v>103</v>
      </c>
      <c r="Q180" s="126" t="s">
        <v>15</v>
      </c>
      <c r="R180" s="126" t="s">
        <v>15</v>
      </c>
      <c r="S180" s="126" t="s">
        <v>15</v>
      </c>
    </row>
    <row r="181" spans="1:19">
      <c r="A181" s="98" t="s">
        <v>3147</v>
      </c>
      <c r="B181" s="98" t="s">
        <v>665</v>
      </c>
      <c r="C181" s="8">
        <v>27.631900000000002</v>
      </c>
      <c r="D181" s="8">
        <v>1247.2</v>
      </c>
      <c r="E181" s="8">
        <v>5.4962200000000001</v>
      </c>
      <c r="F181" s="8">
        <v>1.4401099999999999E-4</v>
      </c>
      <c r="G181" s="12">
        <v>226</v>
      </c>
      <c r="H181" s="12" t="s">
        <v>23</v>
      </c>
      <c r="I181" s="12" t="s">
        <v>22</v>
      </c>
      <c r="J181" s="12" t="s">
        <v>666</v>
      </c>
      <c r="K181" s="12" t="s">
        <v>64</v>
      </c>
      <c r="L181" s="12" t="s">
        <v>23</v>
      </c>
      <c r="M181" s="12" t="s">
        <v>667</v>
      </c>
      <c r="N181" s="124" t="s">
        <v>450</v>
      </c>
      <c r="O181" s="124" t="s">
        <v>15</v>
      </c>
      <c r="P181" s="124" t="s">
        <v>15</v>
      </c>
      <c r="Q181" s="124" t="s">
        <v>15</v>
      </c>
      <c r="R181" s="124" t="s">
        <v>15</v>
      </c>
      <c r="S181" s="124" t="s">
        <v>15</v>
      </c>
    </row>
    <row r="182" spans="1:19">
      <c r="A182" s="10" t="s">
        <v>668</v>
      </c>
      <c r="B182" s="10" t="s">
        <v>665</v>
      </c>
      <c r="C182" s="76">
        <v>28.601700000000001</v>
      </c>
      <c r="D182" s="76">
        <v>355.02</v>
      </c>
      <c r="E182" s="76">
        <v>3.6337299999999999</v>
      </c>
      <c r="F182" s="76">
        <v>1.7150600000000001E-4</v>
      </c>
      <c r="G182" s="52">
        <v>219</v>
      </c>
      <c r="H182" s="52" t="s">
        <v>23</v>
      </c>
      <c r="I182" s="52" t="s">
        <v>22</v>
      </c>
      <c r="J182" s="52" t="s">
        <v>666</v>
      </c>
      <c r="K182" s="52" t="s">
        <v>64</v>
      </c>
      <c r="L182" s="52" t="s">
        <v>23</v>
      </c>
      <c r="M182" s="52" t="s">
        <v>667</v>
      </c>
      <c r="N182" s="126" t="s">
        <v>450</v>
      </c>
      <c r="O182" s="126" t="s">
        <v>15</v>
      </c>
      <c r="P182" s="126" t="s">
        <v>15</v>
      </c>
      <c r="Q182" s="126" t="s">
        <v>15</v>
      </c>
      <c r="R182" s="126" t="s">
        <v>15</v>
      </c>
      <c r="S182" s="126" t="s">
        <v>15</v>
      </c>
    </row>
    <row r="183" spans="1:19">
      <c r="A183" s="98" t="s">
        <v>3302</v>
      </c>
      <c r="B183" s="98" t="s">
        <v>2531</v>
      </c>
      <c r="C183" s="8">
        <v>33.124699999999997</v>
      </c>
      <c r="D183" s="8">
        <v>115.121</v>
      </c>
      <c r="E183" s="8">
        <v>1.7971699999999999</v>
      </c>
      <c r="F183" s="8">
        <v>1.4401099999999999E-4</v>
      </c>
      <c r="G183" s="12">
        <v>351</v>
      </c>
      <c r="H183" s="12" t="s">
        <v>23</v>
      </c>
      <c r="I183" s="12" t="s">
        <v>22</v>
      </c>
      <c r="J183" s="12" t="s">
        <v>796</v>
      </c>
      <c r="K183" s="12" t="s">
        <v>26</v>
      </c>
      <c r="L183" s="12" t="s">
        <v>23</v>
      </c>
      <c r="M183" s="12" t="s">
        <v>2532</v>
      </c>
      <c r="N183" s="124" t="s">
        <v>450</v>
      </c>
      <c r="O183" s="124" t="s">
        <v>15</v>
      </c>
      <c r="P183" s="124" t="s">
        <v>15</v>
      </c>
      <c r="Q183" s="124" t="s">
        <v>15</v>
      </c>
      <c r="R183" s="124" t="s">
        <v>15</v>
      </c>
      <c r="S183" s="124" t="s">
        <v>15</v>
      </c>
    </row>
    <row r="184" spans="1:19">
      <c r="A184" s="10" t="s">
        <v>2530</v>
      </c>
      <c r="B184" s="10" t="s">
        <v>2531</v>
      </c>
      <c r="C184" s="76">
        <v>35.828299999999999</v>
      </c>
      <c r="D184" s="76">
        <v>172.11500000000001</v>
      </c>
      <c r="E184" s="76">
        <v>2.2642000000000002</v>
      </c>
      <c r="F184" s="76">
        <v>1.7150600000000001E-4</v>
      </c>
      <c r="G184" s="52">
        <v>495</v>
      </c>
      <c r="H184" s="52" t="s">
        <v>23</v>
      </c>
      <c r="I184" s="52" t="s">
        <v>22</v>
      </c>
      <c r="J184" s="52" t="s">
        <v>796</v>
      </c>
      <c r="K184" s="52" t="s">
        <v>26</v>
      </c>
      <c r="L184" s="52" t="s">
        <v>23</v>
      </c>
      <c r="M184" s="52" t="s">
        <v>2532</v>
      </c>
      <c r="N184" s="126" t="s">
        <v>450</v>
      </c>
      <c r="O184" s="126" t="s">
        <v>15</v>
      </c>
      <c r="P184" s="126" t="s">
        <v>15</v>
      </c>
      <c r="Q184" s="126" t="s">
        <v>15</v>
      </c>
      <c r="R184" s="126" t="s">
        <v>15</v>
      </c>
      <c r="S184" s="126" t="s">
        <v>15</v>
      </c>
    </row>
    <row r="185" spans="1:19">
      <c r="A185" s="98" t="s">
        <v>3186</v>
      </c>
      <c r="B185" s="98" t="s">
        <v>1754</v>
      </c>
      <c r="C185" s="8">
        <v>5.5188499999999996</v>
      </c>
      <c r="D185" s="8">
        <v>472.41699999999997</v>
      </c>
      <c r="E185" s="8">
        <v>6.4195500000000001</v>
      </c>
      <c r="F185" s="8">
        <v>1.4401099999999999E-4</v>
      </c>
      <c r="G185" s="12">
        <v>361</v>
      </c>
      <c r="H185" s="12" t="s">
        <v>23</v>
      </c>
      <c r="I185" s="12" t="s">
        <v>22</v>
      </c>
      <c r="J185" s="12" t="s">
        <v>1755</v>
      </c>
      <c r="K185" s="12" t="s">
        <v>259</v>
      </c>
      <c r="L185" s="12" t="s">
        <v>23</v>
      </c>
      <c r="M185" s="12" t="s">
        <v>1756</v>
      </c>
      <c r="N185" s="124" t="s">
        <v>450</v>
      </c>
      <c r="O185" s="124" t="s">
        <v>15</v>
      </c>
      <c r="P185" s="124" t="s">
        <v>15</v>
      </c>
      <c r="Q185" s="124" t="s">
        <v>15</v>
      </c>
      <c r="R185" s="124" t="s">
        <v>15</v>
      </c>
      <c r="S185" s="124" t="s">
        <v>15</v>
      </c>
    </row>
    <row r="186" spans="1:19">
      <c r="A186" s="10" t="s">
        <v>1753</v>
      </c>
      <c r="B186" s="10" t="s">
        <v>1754</v>
      </c>
      <c r="C186" s="76">
        <v>12.050700000000001</v>
      </c>
      <c r="D186" s="76">
        <v>316.03899999999999</v>
      </c>
      <c r="E186" s="76">
        <v>4.7129099999999999</v>
      </c>
      <c r="F186" s="76">
        <v>1.7150600000000001E-4</v>
      </c>
      <c r="G186" s="52">
        <v>361</v>
      </c>
      <c r="H186" s="52" t="s">
        <v>23</v>
      </c>
      <c r="I186" s="52" t="s">
        <v>22</v>
      </c>
      <c r="J186" s="52" t="s">
        <v>1755</v>
      </c>
      <c r="K186" s="52" t="s">
        <v>259</v>
      </c>
      <c r="L186" s="52" t="s">
        <v>23</v>
      </c>
      <c r="M186" s="52" t="s">
        <v>1756</v>
      </c>
      <c r="N186" s="126" t="s">
        <v>450</v>
      </c>
      <c r="O186" s="126" t="s">
        <v>15</v>
      </c>
      <c r="P186" s="126" t="s">
        <v>15</v>
      </c>
      <c r="Q186" s="126" t="s">
        <v>15</v>
      </c>
      <c r="R186" s="126" t="s">
        <v>15</v>
      </c>
      <c r="S186" s="126" t="s">
        <v>15</v>
      </c>
    </row>
    <row r="187" spans="1:19">
      <c r="A187" s="98" t="s">
        <v>3301</v>
      </c>
      <c r="B187" s="98" t="s">
        <v>2381</v>
      </c>
      <c r="C187" s="8">
        <v>124.51300000000001</v>
      </c>
      <c r="D187" s="8">
        <v>322.13200000000001</v>
      </c>
      <c r="E187" s="8">
        <v>1.3713599999999999</v>
      </c>
      <c r="F187" s="8">
        <v>1.4401099999999999E-4</v>
      </c>
      <c r="G187" s="12">
        <v>349</v>
      </c>
      <c r="H187" s="12" t="s">
        <v>23</v>
      </c>
      <c r="I187" s="12" t="s">
        <v>22</v>
      </c>
      <c r="J187" s="12" t="s">
        <v>2382</v>
      </c>
      <c r="K187" s="12" t="s">
        <v>317</v>
      </c>
      <c r="L187" s="12" t="s">
        <v>23</v>
      </c>
      <c r="M187" s="12" t="s">
        <v>2383</v>
      </c>
      <c r="N187" s="124" t="s">
        <v>450</v>
      </c>
      <c r="O187" s="124" t="s">
        <v>15</v>
      </c>
      <c r="P187" s="124" t="s">
        <v>15</v>
      </c>
      <c r="Q187" s="124" t="s">
        <v>15</v>
      </c>
      <c r="R187" s="124" t="s">
        <v>15</v>
      </c>
      <c r="S187" s="124" t="s">
        <v>15</v>
      </c>
    </row>
    <row r="188" spans="1:19">
      <c r="A188" s="10" t="s">
        <v>2380</v>
      </c>
      <c r="B188" s="10" t="s">
        <v>2381</v>
      </c>
      <c r="C188" s="76">
        <v>89.933199999999999</v>
      </c>
      <c r="D188" s="76">
        <v>420.00799999999998</v>
      </c>
      <c r="E188" s="76">
        <v>2.22349</v>
      </c>
      <c r="F188" s="76">
        <v>1.7150600000000001E-4</v>
      </c>
      <c r="G188" s="52">
        <v>351</v>
      </c>
      <c r="H188" s="52" t="s">
        <v>23</v>
      </c>
      <c r="I188" s="52" t="s">
        <v>22</v>
      </c>
      <c r="J188" s="52" t="s">
        <v>2382</v>
      </c>
      <c r="K188" s="52" t="s">
        <v>317</v>
      </c>
      <c r="L188" s="52" t="s">
        <v>23</v>
      </c>
      <c r="M188" s="52" t="s">
        <v>2383</v>
      </c>
      <c r="N188" s="126" t="s">
        <v>450</v>
      </c>
      <c r="O188" s="126" t="s">
        <v>15</v>
      </c>
      <c r="P188" s="126" t="s">
        <v>15</v>
      </c>
      <c r="Q188" s="126" t="s">
        <v>15</v>
      </c>
      <c r="R188" s="126" t="s">
        <v>15</v>
      </c>
      <c r="S188" s="126" t="s">
        <v>15</v>
      </c>
    </row>
    <row r="189" spans="1:19">
      <c r="A189" s="98" t="s">
        <v>2915</v>
      </c>
      <c r="B189" s="98" t="s">
        <v>2513</v>
      </c>
      <c r="C189" s="8">
        <v>97.457099999999997</v>
      </c>
      <c r="D189" s="8">
        <v>282.58</v>
      </c>
      <c r="E189" s="8">
        <v>1.53582</v>
      </c>
      <c r="F189" s="8">
        <v>1.4401099999999999E-4</v>
      </c>
      <c r="G189" s="12">
        <v>301</v>
      </c>
      <c r="H189" s="12" t="s">
        <v>23</v>
      </c>
      <c r="I189" s="12" t="s">
        <v>22</v>
      </c>
      <c r="J189" s="12" t="s">
        <v>2514</v>
      </c>
      <c r="K189" s="12" t="s">
        <v>236</v>
      </c>
      <c r="L189" s="12" t="s">
        <v>23</v>
      </c>
      <c r="M189" s="12" t="s">
        <v>2515</v>
      </c>
      <c r="N189" s="124" t="s">
        <v>450</v>
      </c>
      <c r="O189" s="124" t="s">
        <v>15</v>
      </c>
      <c r="P189" s="124" t="s">
        <v>15</v>
      </c>
      <c r="Q189" s="124" t="s">
        <v>15</v>
      </c>
      <c r="R189" s="124" t="s">
        <v>15</v>
      </c>
      <c r="S189" s="124" t="s">
        <v>15</v>
      </c>
    </row>
    <row r="190" spans="1:19">
      <c r="A190" s="10" t="s">
        <v>2512</v>
      </c>
      <c r="B190" s="10" t="s">
        <v>2513</v>
      </c>
      <c r="C190" s="76">
        <v>16.528600000000001</v>
      </c>
      <c r="D190" s="76">
        <v>414.375</v>
      </c>
      <c r="E190" s="76">
        <v>4.6478999999999999</v>
      </c>
      <c r="F190" s="76">
        <v>1.7150600000000001E-4</v>
      </c>
      <c r="G190" s="52">
        <v>301</v>
      </c>
      <c r="H190" s="52" t="s">
        <v>23</v>
      </c>
      <c r="I190" s="52" t="s">
        <v>22</v>
      </c>
      <c r="J190" s="52" t="s">
        <v>2514</v>
      </c>
      <c r="K190" s="52" t="s">
        <v>236</v>
      </c>
      <c r="L190" s="52" t="s">
        <v>23</v>
      </c>
      <c r="M190" s="52" t="s">
        <v>2515</v>
      </c>
      <c r="N190" s="126" t="s">
        <v>450</v>
      </c>
      <c r="O190" s="126" t="s">
        <v>15</v>
      </c>
      <c r="P190" s="126" t="s">
        <v>15</v>
      </c>
      <c r="Q190" s="126" t="s">
        <v>15</v>
      </c>
      <c r="R190" s="126" t="s">
        <v>15</v>
      </c>
      <c r="S190" s="126" t="s">
        <v>15</v>
      </c>
    </row>
    <row r="191" spans="1:19">
      <c r="A191" s="98" t="s">
        <v>2819</v>
      </c>
      <c r="B191" s="98" t="s">
        <v>2375</v>
      </c>
      <c r="C191" s="8">
        <v>10.5916</v>
      </c>
      <c r="D191" s="8">
        <v>119.705</v>
      </c>
      <c r="E191" s="8">
        <v>3.4984999999999999</v>
      </c>
      <c r="F191" s="8">
        <v>1.4401099999999999E-4</v>
      </c>
      <c r="G191" s="12">
        <v>330</v>
      </c>
      <c r="H191" s="12" t="s">
        <v>23</v>
      </c>
      <c r="I191" s="12" t="s">
        <v>22</v>
      </c>
      <c r="J191" s="12" t="s">
        <v>2376</v>
      </c>
      <c r="K191" s="12" t="s">
        <v>2377</v>
      </c>
      <c r="L191" s="12" t="s">
        <v>23</v>
      </c>
      <c r="M191" s="12" t="s">
        <v>2378</v>
      </c>
      <c r="N191" s="124" t="s">
        <v>450</v>
      </c>
      <c r="O191" s="124" t="s">
        <v>15</v>
      </c>
      <c r="P191" s="124" t="s">
        <v>15</v>
      </c>
      <c r="Q191" s="124" t="s">
        <v>15</v>
      </c>
      <c r="R191" s="124" t="s">
        <v>15</v>
      </c>
      <c r="S191" s="124" t="s">
        <v>15</v>
      </c>
    </row>
    <row r="192" spans="1:19">
      <c r="A192" s="10" t="s">
        <v>2374</v>
      </c>
      <c r="B192" s="10" t="s">
        <v>2375</v>
      </c>
      <c r="C192" s="76">
        <v>11.6455</v>
      </c>
      <c r="D192" s="76">
        <v>49.883699999999997</v>
      </c>
      <c r="E192" s="76">
        <v>2.0988000000000002</v>
      </c>
      <c r="F192" s="76">
        <v>1.7150600000000001E-4</v>
      </c>
      <c r="G192" s="52">
        <v>363</v>
      </c>
      <c r="H192" s="52" t="s">
        <v>23</v>
      </c>
      <c r="I192" s="52" t="s">
        <v>22</v>
      </c>
      <c r="J192" s="52" t="s">
        <v>2376</v>
      </c>
      <c r="K192" s="52" t="s">
        <v>2377</v>
      </c>
      <c r="L192" s="52" t="s">
        <v>23</v>
      </c>
      <c r="M192" s="52" t="s">
        <v>2378</v>
      </c>
      <c r="N192" s="126" t="s">
        <v>450</v>
      </c>
      <c r="O192" s="126" t="s">
        <v>15</v>
      </c>
      <c r="P192" s="126" t="s">
        <v>15</v>
      </c>
      <c r="Q192" s="126" t="s">
        <v>15</v>
      </c>
      <c r="R192" s="126" t="s">
        <v>15</v>
      </c>
      <c r="S192" s="126" t="s">
        <v>15</v>
      </c>
    </row>
    <row r="193" spans="1:19">
      <c r="A193" s="98" t="s">
        <v>3276</v>
      </c>
      <c r="B193" s="98" t="s">
        <v>681</v>
      </c>
      <c r="C193" s="8">
        <v>23.227499999999999</v>
      </c>
      <c r="D193" s="8">
        <v>560.51199999999994</v>
      </c>
      <c r="E193" s="8">
        <v>4.5928399999999998</v>
      </c>
      <c r="F193" s="8">
        <v>1.4401099999999999E-4</v>
      </c>
      <c r="G193" s="12">
        <v>333</v>
      </c>
      <c r="H193" s="12" t="s">
        <v>23</v>
      </c>
      <c r="I193" s="12" t="s">
        <v>22</v>
      </c>
      <c r="J193" s="12" t="s">
        <v>682</v>
      </c>
      <c r="K193" s="12" t="s">
        <v>78</v>
      </c>
      <c r="L193" s="12" t="s">
        <v>23</v>
      </c>
      <c r="M193" s="12" t="s">
        <v>683</v>
      </c>
      <c r="N193" s="124" t="s">
        <v>450</v>
      </c>
      <c r="O193" s="124" t="s">
        <v>15</v>
      </c>
      <c r="P193" s="124" t="s">
        <v>15</v>
      </c>
      <c r="Q193" s="124" t="s">
        <v>15</v>
      </c>
      <c r="R193" s="124" t="s">
        <v>15</v>
      </c>
      <c r="S193" s="124" t="s">
        <v>15</v>
      </c>
    </row>
    <row r="194" spans="1:19">
      <c r="A194" s="10" t="s">
        <v>684</v>
      </c>
      <c r="B194" s="10" t="s">
        <v>681</v>
      </c>
      <c r="C194" s="76">
        <v>20.311399999999999</v>
      </c>
      <c r="D194" s="76">
        <v>486.15800000000002</v>
      </c>
      <c r="E194" s="76">
        <v>4.5810700000000004</v>
      </c>
      <c r="F194" s="76">
        <v>1.7150600000000001E-4</v>
      </c>
      <c r="G194" s="52">
        <v>319</v>
      </c>
      <c r="H194" s="52" t="s">
        <v>23</v>
      </c>
      <c r="I194" s="52" t="s">
        <v>22</v>
      </c>
      <c r="J194" s="52" t="s">
        <v>682</v>
      </c>
      <c r="K194" s="52" t="s">
        <v>78</v>
      </c>
      <c r="L194" s="52" t="s">
        <v>23</v>
      </c>
      <c r="M194" s="52" t="s">
        <v>683</v>
      </c>
      <c r="N194" s="126" t="s">
        <v>450</v>
      </c>
      <c r="O194" s="126" t="s">
        <v>15</v>
      </c>
      <c r="P194" s="126" t="s">
        <v>15</v>
      </c>
      <c r="Q194" s="126" t="s">
        <v>15</v>
      </c>
      <c r="R194" s="126" t="s">
        <v>15</v>
      </c>
      <c r="S194" s="126" t="s">
        <v>15</v>
      </c>
    </row>
    <row r="195" spans="1:19">
      <c r="A195" s="98" t="s">
        <v>3131</v>
      </c>
      <c r="B195" s="98" t="s">
        <v>2782</v>
      </c>
      <c r="C195" s="8">
        <v>64.799099999999996</v>
      </c>
      <c r="D195" s="8">
        <v>166.98500000000001</v>
      </c>
      <c r="E195" s="8">
        <v>1.3656699999999999</v>
      </c>
      <c r="F195" s="8">
        <v>1.4401099999999999E-4</v>
      </c>
      <c r="G195" s="12">
        <v>265</v>
      </c>
      <c r="H195" s="12" t="s">
        <v>23</v>
      </c>
      <c r="I195" s="12" t="s">
        <v>22</v>
      </c>
      <c r="J195" s="12" t="s">
        <v>2783</v>
      </c>
      <c r="K195" s="12" t="s">
        <v>237</v>
      </c>
      <c r="L195" s="12" t="s">
        <v>23</v>
      </c>
      <c r="M195" s="12" t="s">
        <v>2784</v>
      </c>
      <c r="N195" s="124" t="s">
        <v>450</v>
      </c>
      <c r="O195" s="124" t="s">
        <v>15</v>
      </c>
      <c r="P195" s="124" t="s">
        <v>15</v>
      </c>
      <c r="Q195" s="124" t="s">
        <v>15</v>
      </c>
      <c r="R195" s="124" t="s">
        <v>15</v>
      </c>
      <c r="S195" s="124" t="s">
        <v>15</v>
      </c>
    </row>
    <row r="196" spans="1:19">
      <c r="A196" s="10" t="s">
        <v>2781</v>
      </c>
      <c r="B196" s="10" t="s">
        <v>2782</v>
      </c>
      <c r="C196" s="76">
        <v>70.473799999999997</v>
      </c>
      <c r="D196" s="76">
        <v>190.96799999999999</v>
      </c>
      <c r="E196" s="76">
        <v>1.4381699999999999</v>
      </c>
      <c r="F196" s="76">
        <v>1.7150600000000001E-4</v>
      </c>
      <c r="G196" s="52">
        <v>265</v>
      </c>
      <c r="H196" s="52" t="s">
        <v>23</v>
      </c>
      <c r="I196" s="52" t="s">
        <v>22</v>
      </c>
      <c r="J196" s="52" t="s">
        <v>2783</v>
      </c>
      <c r="K196" s="52" t="s">
        <v>237</v>
      </c>
      <c r="L196" s="52" t="s">
        <v>23</v>
      </c>
      <c r="M196" s="52" t="s">
        <v>2784</v>
      </c>
      <c r="N196" s="126" t="s">
        <v>450</v>
      </c>
      <c r="O196" s="126" t="s">
        <v>15</v>
      </c>
      <c r="P196" s="126" t="s">
        <v>15</v>
      </c>
      <c r="Q196" s="126" t="s">
        <v>15</v>
      </c>
      <c r="R196" s="126" t="s">
        <v>15</v>
      </c>
      <c r="S196" s="126" t="s">
        <v>15</v>
      </c>
    </row>
    <row r="197" spans="1:19">
      <c r="A197" s="98" t="s">
        <v>2994</v>
      </c>
      <c r="B197" s="98" t="s">
        <v>2485</v>
      </c>
      <c r="C197" s="8">
        <v>169.05500000000001</v>
      </c>
      <c r="D197" s="8">
        <v>487.33600000000001</v>
      </c>
      <c r="E197" s="8">
        <v>1.52742</v>
      </c>
      <c r="F197" s="8">
        <v>1.4401099999999999E-4</v>
      </c>
      <c r="G197" s="12">
        <v>131</v>
      </c>
      <c r="H197" s="12" t="s">
        <v>23</v>
      </c>
      <c r="I197" s="12" t="s">
        <v>22</v>
      </c>
      <c r="J197" s="12" t="s">
        <v>2486</v>
      </c>
      <c r="K197" s="12" t="s">
        <v>2487</v>
      </c>
      <c r="L197" s="12" t="s">
        <v>23</v>
      </c>
      <c r="M197" s="12" t="s">
        <v>2488</v>
      </c>
      <c r="N197" s="124" t="s">
        <v>450</v>
      </c>
      <c r="O197" s="124" t="s">
        <v>15</v>
      </c>
      <c r="P197" s="124" t="s">
        <v>15</v>
      </c>
      <c r="Q197" s="124" t="s">
        <v>15</v>
      </c>
      <c r="R197" s="124" t="s">
        <v>15</v>
      </c>
      <c r="S197" s="124" t="s">
        <v>15</v>
      </c>
    </row>
    <row r="198" spans="1:19">
      <c r="A198" s="10" t="s">
        <v>2484</v>
      </c>
      <c r="B198" s="10" t="s">
        <v>2485</v>
      </c>
      <c r="C198" s="76">
        <v>93.009</v>
      </c>
      <c r="D198" s="76">
        <v>206.72900000000001</v>
      </c>
      <c r="E198" s="76">
        <v>1.1523000000000001</v>
      </c>
      <c r="F198" s="76">
        <v>6.2278599999999996E-4</v>
      </c>
      <c r="G198" s="52">
        <v>124</v>
      </c>
      <c r="H198" s="52" t="s">
        <v>23</v>
      </c>
      <c r="I198" s="52" t="s">
        <v>22</v>
      </c>
      <c r="J198" s="52" t="s">
        <v>2486</v>
      </c>
      <c r="K198" s="52" t="s">
        <v>2487</v>
      </c>
      <c r="L198" s="52" t="s">
        <v>23</v>
      </c>
      <c r="M198" s="52" t="s">
        <v>2488</v>
      </c>
      <c r="N198" s="126" t="s">
        <v>450</v>
      </c>
      <c r="O198" s="126" t="s">
        <v>15</v>
      </c>
      <c r="P198" s="126" t="s">
        <v>15</v>
      </c>
      <c r="Q198" s="126" t="s">
        <v>15</v>
      </c>
      <c r="R198" s="126" t="s">
        <v>15</v>
      </c>
      <c r="S198" s="126" t="s">
        <v>15</v>
      </c>
    </row>
    <row r="199" spans="1:19">
      <c r="A199" s="98" t="s">
        <v>2902</v>
      </c>
      <c r="B199" s="98" t="s">
        <v>2126</v>
      </c>
      <c r="C199" s="8">
        <v>21.174499999999998</v>
      </c>
      <c r="D199" s="8">
        <v>128.48099999999999</v>
      </c>
      <c r="E199" s="8">
        <v>2.6011600000000001</v>
      </c>
      <c r="F199" s="8">
        <v>4.1638099999999997E-2</v>
      </c>
      <c r="G199" s="12">
        <v>86</v>
      </c>
      <c r="H199" s="12" t="s">
        <v>23</v>
      </c>
      <c r="I199" s="12" t="s">
        <v>22</v>
      </c>
      <c r="J199" s="12" t="s">
        <v>2127</v>
      </c>
      <c r="K199" s="12" t="s">
        <v>2128</v>
      </c>
      <c r="L199" s="12" t="s">
        <v>23</v>
      </c>
      <c r="M199" s="12" t="s">
        <v>2129</v>
      </c>
      <c r="N199" s="124" t="s">
        <v>450</v>
      </c>
      <c r="O199" s="124" t="s">
        <v>15</v>
      </c>
      <c r="P199" s="124" t="s">
        <v>15</v>
      </c>
      <c r="Q199" s="124" t="s">
        <v>15</v>
      </c>
      <c r="R199" s="124" t="s">
        <v>15</v>
      </c>
      <c r="S199" s="124" t="s">
        <v>15</v>
      </c>
    </row>
    <row r="200" spans="1:19">
      <c r="A200" s="10" t="s">
        <v>2125</v>
      </c>
      <c r="B200" s="10" t="s">
        <v>2126</v>
      </c>
      <c r="C200" s="76">
        <v>30.9057</v>
      </c>
      <c r="D200" s="76">
        <v>70.703599999999994</v>
      </c>
      <c r="E200" s="76">
        <v>1.19391</v>
      </c>
      <c r="F200" s="76">
        <v>1.7150600000000001E-4</v>
      </c>
      <c r="G200" s="52">
        <v>66</v>
      </c>
      <c r="H200" s="52" t="s">
        <v>23</v>
      </c>
      <c r="I200" s="52" t="s">
        <v>22</v>
      </c>
      <c r="J200" s="52" t="s">
        <v>2127</v>
      </c>
      <c r="K200" s="52" t="s">
        <v>2128</v>
      </c>
      <c r="L200" s="52" t="s">
        <v>23</v>
      </c>
      <c r="M200" s="52" t="s">
        <v>2129</v>
      </c>
      <c r="N200" s="126" t="s">
        <v>450</v>
      </c>
      <c r="O200" s="126" t="s">
        <v>15</v>
      </c>
      <c r="P200" s="126" t="s">
        <v>15</v>
      </c>
      <c r="Q200" s="126" t="s">
        <v>15</v>
      </c>
      <c r="R200" s="126" t="s">
        <v>15</v>
      </c>
      <c r="S200" s="126" t="s">
        <v>15</v>
      </c>
    </row>
    <row r="201" spans="1:19">
      <c r="A201" s="98" t="s">
        <v>2980</v>
      </c>
      <c r="B201" s="98" t="s">
        <v>692</v>
      </c>
      <c r="C201" s="8">
        <v>120.65</v>
      </c>
      <c r="D201" s="8">
        <v>2397.8200000000002</v>
      </c>
      <c r="E201" s="8">
        <v>4.3128200000000003</v>
      </c>
      <c r="F201" s="8">
        <v>1.4401099999999999E-4</v>
      </c>
      <c r="G201" s="12">
        <v>502</v>
      </c>
      <c r="H201" s="12" t="s">
        <v>23</v>
      </c>
      <c r="I201" s="12" t="s">
        <v>22</v>
      </c>
      <c r="J201" s="12" t="s">
        <v>693</v>
      </c>
      <c r="K201" s="12" t="s">
        <v>58</v>
      </c>
      <c r="L201" s="12" t="s">
        <v>23</v>
      </c>
      <c r="M201" s="12" t="s">
        <v>694</v>
      </c>
      <c r="N201" s="124" t="s">
        <v>450</v>
      </c>
      <c r="O201" s="124" t="s">
        <v>15</v>
      </c>
      <c r="P201" s="124" t="s">
        <v>15</v>
      </c>
      <c r="Q201" s="124" t="s">
        <v>15</v>
      </c>
      <c r="R201" s="124" t="s">
        <v>15</v>
      </c>
      <c r="S201" s="124" t="s">
        <v>15</v>
      </c>
    </row>
    <row r="202" spans="1:19">
      <c r="A202" s="10" t="s">
        <v>695</v>
      </c>
      <c r="B202" s="10" t="s">
        <v>692</v>
      </c>
      <c r="C202" s="76">
        <v>97.678600000000003</v>
      </c>
      <c r="D202" s="76">
        <v>2896.41</v>
      </c>
      <c r="E202" s="76">
        <v>4.8900800000000002</v>
      </c>
      <c r="F202" s="76">
        <v>1.7150600000000001E-4</v>
      </c>
      <c r="G202" s="52">
        <v>502</v>
      </c>
      <c r="H202" s="52" t="s">
        <v>23</v>
      </c>
      <c r="I202" s="52" t="s">
        <v>22</v>
      </c>
      <c r="J202" s="52" t="s">
        <v>693</v>
      </c>
      <c r="K202" s="52" t="s">
        <v>58</v>
      </c>
      <c r="L202" s="52" t="s">
        <v>23</v>
      </c>
      <c r="M202" s="52" t="s">
        <v>694</v>
      </c>
      <c r="N202" s="126" t="s">
        <v>450</v>
      </c>
      <c r="O202" s="126" t="s">
        <v>15</v>
      </c>
      <c r="P202" s="126" t="s">
        <v>15</v>
      </c>
      <c r="Q202" s="126" t="s">
        <v>15</v>
      </c>
      <c r="R202" s="126" t="s">
        <v>15</v>
      </c>
      <c r="S202" s="126" t="s">
        <v>15</v>
      </c>
    </row>
    <row r="203" spans="1:19">
      <c r="A203" s="98" t="s">
        <v>3107</v>
      </c>
      <c r="B203" s="98" t="s">
        <v>697</v>
      </c>
      <c r="C203" s="8">
        <v>98.839799999999997</v>
      </c>
      <c r="D203" s="8">
        <v>372.51499999999999</v>
      </c>
      <c r="E203" s="8">
        <v>1.9141300000000001</v>
      </c>
      <c r="F203" s="8">
        <v>1.4401099999999999E-4</v>
      </c>
      <c r="G203" s="12">
        <v>192</v>
      </c>
      <c r="H203" s="12" t="s">
        <v>23</v>
      </c>
      <c r="I203" s="12" t="s">
        <v>22</v>
      </c>
      <c r="J203" s="12" t="s">
        <v>698</v>
      </c>
      <c r="K203" s="12" t="s">
        <v>314</v>
      </c>
      <c r="L203" s="12" t="s">
        <v>23</v>
      </c>
      <c r="M203" s="12" t="s">
        <v>699</v>
      </c>
      <c r="N203" s="124" t="s">
        <v>450</v>
      </c>
      <c r="O203" s="124" t="s">
        <v>15</v>
      </c>
      <c r="P203" s="124" t="s">
        <v>15</v>
      </c>
      <c r="Q203" s="124" t="s">
        <v>15</v>
      </c>
      <c r="R203" s="124" t="s">
        <v>15</v>
      </c>
      <c r="S203" s="124" t="s">
        <v>15</v>
      </c>
    </row>
    <row r="204" spans="1:19">
      <c r="A204" s="10" t="s">
        <v>700</v>
      </c>
      <c r="B204" s="10" t="s">
        <v>697</v>
      </c>
      <c r="C204" s="76">
        <v>39.0503</v>
      </c>
      <c r="D204" s="76">
        <v>102.566</v>
      </c>
      <c r="E204" s="76">
        <v>1.3931500000000001</v>
      </c>
      <c r="F204" s="76">
        <v>1.7150600000000001E-4</v>
      </c>
      <c r="G204" s="52">
        <v>192</v>
      </c>
      <c r="H204" s="52" t="s">
        <v>23</v>
      </c>
      <c r="I204" s="52" t="s">
        <v>22</v>
      </c>
      <c r="J204" s="52" t="s">
        <v>698</v>
      </c>
      <c r="K204" s="52" t="s">
        <v>314</v>
      </c>
      <c r="L204" s="52" t="s">
        <v>23</v>
      </c>
      <c r="M204" s="52" t="s">
        <v>699</v>
      </c>
      <c r="N204" s="126" t="s">
        <v>450</v>
      </c>
      <c r="O204" s="126" t="s">
        <v>15</v>
      </c>
      <c r="P204" s="126" t="s">
        <v>15</v>
      </c>
      <c r="Q204" s="126" t="s">
        <v>15</v>
      </c>
      <c r="R204" s="126" t="s">
        <v>15</v>
      </c>
      <c r="S204" s="126" t="s">
        <v>15</v>
      </c>
    </row>
    <row r="205" spans="1:19">
      <c r="A205" s="98" t="s">
        <v>2998</v>
      </c>
      <c r="B205" s="98" t="s">
        <v>2674</v>
      </c>
      <c r="C205" s="8">
        <v>237.47200000000001</v>
      </c>
      <c r="D205" s="8">
        <v>599.245</v>
      </c>
      <c r="E205" s="8">
        <v>1.3353900000000001</v>
      </c>
      <c r="F205" s="8">
        <v>1.4401099999999999E-4</v>
      </c>
      <c r="G205" s="12">
        <v>185</v>
      </c>
      <c r="H205" s="12" t="s">
        <v>23</v>
      </c>
      <c r="I205" s="12" t="s">
        <v>22</v>
      </c>
      <c r="J205" s="12" t="s">
        <v>2675</v>
      </c>
      <c r="K205" s="12" t="s">
        <v>332</v>
      </c>
      <c r="L205" s="12" t="s">
        <v>23</v>
      </c>
      <c r="M205" s="12" t="s">
        <v>2676</v>
      </c>
      <c r="N205" s="124" t="s">
        <v>450</v>
      </c>
      <c r="O205" s="124" t="s">
        <v>15</v>
      </c>
      <c r="P205" s="124" t="s">
        <v>15</v>
      </c>
      <c r="Q205" s="124" t="s">
        <v>15</v>
      </c>
      <c r="R205" s="124" t="s">
        <v>15</v>
      </c>
      <c r="S205" s="124" t="s">
        <v>15</v>
      </c>
    </row>
    <row r="206" spans="1:19">
      <c r="A206" s="10" t="s">
        <v>2673</v>
      </c>
      <c r="B206" s="10" t="s">
        <v>2674</v>
      </c>
      <c r="C206" s="76">
        <v>194.077</v>
      </c>
      <c r="D206" s="76">
        <v>601.43499999999995</v>
      </c>
      <c r="E206" s="76">
        <v>1.63178</v>
      </c>
      <c r="F206" s="76">
        <v>1.7150600000000001E-4</v>
      </c>
      <c r="G206" s="52">
        <v>185</v>
      </c>
      <c r="H206" s="52" t="s">
        <v>23</v>
      </c>
      <c r="I206" s="52" t="s">
        <v>22</v>
      </c>
      <c r="J206" s="52" t="s">
        <v>2675</v>
      </c>
      <c r="K206" s="52" t="s">
        <v>332</v>
      </c>
      <c r="L206" s="52" t="s">
        <v>23</v>
      </c>
      <c r="M206" s="52" t="s">
        <v>2676</v>
      </c>
      <c r="N206" s="126" t="s">
        <v>450</v>
      </c>
      <c r="O206" s="126" t="s">
        <v>15</v>
      </c>
      <c r="P206" s="126" t="s">
        <v>15</v>
      </c>
      <c r="Q206" s="126" t="s">
        <v>15</v>
      </c>
      <c r="R206" s="126" t="s">
        <v>15</v>
      </c>
      <c r="S206" s="126" t="s">
        <v>15</v>
      </c>
    </row>
    <row r="207" spans="1:19">
      <c r="A207" s="98" t="s">
        <v>3040</v>
      </c>
      <c r="B207" s="98" t="s">
        <v>2309</v>
      </c>
      <c r="C207" s="8">
        <v>33.310600000000001</v>
      </c>
      <c r="D207" s="8">
        <v>124.423</v>
      </c>
      <c r="E207" s="8">
        <v>1.9012</v>
      </c>
      <c r="F207" s="8">
        <v>1.4401099999999999E-4</v>
      </c>
      <c r="G207" s="12">
        <v>252</v>
      </c>
      <c r="H207" s="12" t="s">
        <v>23</v>
      </c>
      <c r="I207" s="12" t="s">
        <v>22</v>
      </c>
      <c r="J207" s="12" t="s">
        <v>1859</v>
      </c>
      <c r="K207" s="12" t="s">
        <v>250</v>
      </c>
      <c r="L207" s="12" t="s">
        <v>23</v>
      </c>
      <c r="M207" s="12" t="s">
        <v>2310</v>
      </c>
      <c r="N207" s="124" t="s">
        <v>450</v>
      </c>
      <c r="O207" s="124" t="s">
        <v>15</v>
      </c>
      <c r="P207" s="124" t="s">
        <v>15</v>
      </c>
      <c r="Q207" s="124" t="s">
        <v>15</v>
      </c>
      <c r="R207" s="124" t="s">
        <v>15</v>
      </c>
      <c r="S207" s="124" t="s">
        <v>15</v>
      </c>
    </row>
    <row r="208" spans="1:19">
      <c r="A208" s="10" t="s">
        <v>2308</v>
      </c>
      <c r="B208" s="10" t="s">
        <v>2309</v>
      </c>
      <c r="C208" s="76">
        <v>20.354900000000001</v>
      </c>
      <c r="D208" s="76">
        <v>48.657299999999999</v>
      </c>
      <c r="E208" s="76">
        <v>1.25728</v>
      </c>
      <c r="F208" s="76">
        <v>1.7150600000000001E-4</v>
      </c>
      <c r="G208" s="52">
        <v>252</v>
      </c>
      <c r="H208" s="52" t="s">
        <v>23</v>
      </c>
      <c r="I208" s="52" t="s">
        <v>22</v>
      </c>
      <c r="J208" s="52" t="s">
        <v>1859</v>
      </c>
      <c r="K208" s="52" t="s">
        <v>250</v>
      </c>
      <c r="L208" s="52" t="s">
        <v>23</v>
      </c>
      <c r="M208" s="52" t="s">
        <v>2310</v>
      </c>
      <c r="N208" s="126" t="s">
        <v>450</v>
      </c>
      <c r="O208" s="126" t="s">
        <v>15</v>
      </c>
      <c r="P208" s="126" t="s">
        <v>15</v>
      </c>
      <c r="Q208" s="126" t="s">
        <v>15</v>
      </c>
      <c r="R208" s="126" t="s">
        <v>15</v>
      </c>
      <c r="S208" s="126" t="s">
        <v>15</v>
      </c>
    </row>
    <row r="209" spans="1:19">
      <c r="A209" s="98" t="s">
        <v>3178</v>
      </c>
      <c r="B209" s="98" t="s">
        <v>2432</v>
      </c>
      <c r="C209" s="8">
        <v>89.090999999999994</v>
      </c>
      <c r="D209" s="8">
        <v>187.30199999999999</v>
      </c>
      <c r="E209" s="8">
        <v>1.07202</v>
      </c>
      <c r="F209" s="8">
        <v>1.10037E-3</v>
      </c>
      <c r="G209" s="12">
        <v>259</v>
      </c>
      <c r="H209" s="12" t="s">
        <v>23</v>
      </c>
      <c r="I209" s="12" t="s">
        <v>22</v>
      </c>
      <c r="J209" s="12" t="s">
        <v>2433</v>
      </c>
      <c r="K209" s="12" t="s">
        <v>2434</v>
      </c>
      <c r="L209" s="12" t="s">
        <v>23</v>
      </c>
      <c r="M209" s="12" t="s">
        <v>2435</v>
      </c>
      <c r="N209" s="124" t="s">
        <v>450</v>
      </c>
      <c r="O209" s="124" t="s">
        <v>15</v>
      </c>
      <c r="P209" s="124" t="s">
        <v>15</v>
      </c>
      <c r="Q209" s="124" t="s">
        <v>15</v>
      </c>
      <c r="R209" s="124" t="s">
        <v>15</v>
      </c>
      <c r="S209" s="124" t="s">
        <v>15</v>
      </c>
    </row>
    <row r="210" spans="1:19">
      <c r="A210" s="10" t="s">
        <v>2431</v>
      </c>
      <c r="B210" s="10" t="s">
        <v>2432</v>
      </c>
      <c r="C210" s="76">
        <v>88.585800000000006</v>
      </c>
      <c r="D210" s="76">
        <v>216.11099999999999</v>
      </c>
      <c r="E210" s="76">
        <v>1.2866299999999999</v>
      </c>
      <c r="F210" s="76">
        <v>6.2278599999999996E-4</v>
      </c>
      <c r="G210" s="52">
        <v>253</v>
      </c>
      <c r="H210" s="52" t="s">
        <v>23</v>
      </c>
      <c r="I210" s="52" t="s">
        <v>22</v>
      </c>
      <c r="J210" s="52" t="s">
        <v>2433</v>
      </c>
      <c r="K210" s="52" t="s">
        <v>2434</v>
      </c>
      <c r="L210" s="52" t="s">
        <v>23</v>
      </c>
      <c r="M210" s="52" t="s">
        <v>2435</v>
      </c>
      <c r="N210" s="126" t="s">
        <v>450</v>
      </c>
      <c r="O210" s="126" t="s">
        <v>15</v>
      </c>
      <c r="P210" s="126" t="s">
        <v>15</v>
      </c>
      <c r="Q210" s="126" t="s">
        <v>15</v>
      </c>
      <c r="R210" s="126" t="s">
        <v>15</v>
      </c>
      <c r="S210" s="126" t="s">
        <v>15</v>
      </c>
    </row>
    <row r="211" spans="1:19">
      <c r="A211" s="98" t="s">
        <v>2877</v>
      </c>
      <c r="B211" s="98" t="s">
        <v>714</v>
      </c>
      <c r="C211" s="8">
        <v>52.619799999999998</v>
      </c>
      <c r="D211" s="8">
        <v>106.57</v>
      </c>
      <c r="E211" s="8">
        <v>1.01813</v>
      </c>
      <c r="F211" s="8">
        <v>2.7352399999999998E-4</v>
      </c>
      <c r="G211" s="12">
        <v>464</v>
      </c>
      <c r="H211" s="12" t="s">
        <v>23</v>
      </c>
      <c r="I211" s="12" t="s">
        <v>22</v>
      </c>
      <c r="J211" s="12" t="s">
        <v>599</v>
      </c>
      <c r="K211" s="12" t="s">
        <v>33</v>
      </c>
      <c r="L211" s="12" t="s">
        <v>23</v>
      </c>
      <c r="M211" s="12" t="s">
        <v>715</v>
      </c>
      <c r="N211" s="124" t="s">
        <v>450</v>
      </c>
      <c r="O211" s="124" t="s">
        <v>15</v>
      </c>
      <c r="P211" s="124" t="s">
        <v>15</v>
      </c>
      <c r="Q211" s="124" t="s">
        <v>15</v>
      </c>
      <c r="R211" s="124" t="s">
        <v>15</v>
      </c>
      <c r="S211" s="124" t="s">
        <v>15</v>
      </c>
    </row>
    <row r="212" spans="1:19">
      <c r="A212" s="10" t="s">
        <v>716</v>
      </c>
      <c r="B212" s="10" t="s">
        <v>714</v>
      </c>
      <c r="C212" s="76">
        <v>43.484299999999998</v>
      </c>
      <c r="D212" s="76">
        <v>148.25700000000001</v>
      </c>
      <c r="E212" s="76">
        <v>1.76953</v>
      </c>
      <c r="F212" s="76">
        <v>1.7150600000000001E-4</v>
      </c>
      <c r="G212" s="52">
        <v>464</v>
      </c>
      <c r="H212" s="52" t="s">
        <v>23</v>
      </c>
      <c r="I212" s="52" t="s">
        <v>22</v>
      </c>
      <c r="J212" s="52" t="s">
        <v>599</v>
      </c>
      <c r="K212" s="52" t="s">
        <v>33</v>
      </c>
      <c r="L212" s="52" t="s">
        <v>23</v>
      </c>
      <c r="M212" s="52" t="s">
        <v>715</v>
      </c>
      <c r="N212" s="126" t="s">
        <v>450</v>
      </c>
      <c r="O212" s="126" t="s">
        <v>15</v>
      </c>
      <c r="P212" s="126" t="s">
        <v>15</v>
      </c>
      <c r="Q212" s="126" t="s">
        <v>15</v>
      </c>
      <c r="R212" s="126" t="s">
        <v>15</v>
      </c>
      <c r="S212" s="126" t="s">
        <v>15</v>
      </c>
    </row>
    <row r="213" spans="1:19">
      <c r="A213" s="98" t="s">
        <v>2987</v>
      </c>
      <c r="B213" s="98" t="s">
        <v>2988</v>
      </c>
      <c r="C213" s="8">
        <v>48.920400000000001</v>
      </c>
      <c r="D213" s="8">
        <v>122.861</v>
      </c>
      <c r="E213" s="8">
        <v>1.3285199999999999</v>
      </c>
      <c r="F213" s="8">
        <v>2.7352399999999998E-4</v>
      </c>
      <c r="G213" s="12">
        <v>270</v>
      </c>
      <c r="H213" s="12" t="s">
        <v>23</v>
      </c>
      <c r="I213" s="12" t="s">
        <v>22</v>
      </c>
      <c r="J213" s="12" t="s">
        <v>1483</v>
      </c>
      <c r="K213" s="12" t="s">
        <v>275</v>
      </c>
      <c r="L213" s="12" t="s">
        <v>23</v>
      </c>
      <c r="M213" s="12" t="s">
        <v>1484</v>
      </c>
      <c r="N213" s="124" t="s">
        <v>450</v>
      </c>
      <c r="O213" s="124" t="s">
        <v>15</v>
      </c>
      <c r="P213" s="124" t="s">
        <v>15</v>
      </c>
      <c r="Q213" s="124" t="s">
        <v>15</v>
      </c>
      <c r="R213" s="124" t="s">
        <v>15</v>
      </c>
      <c r="S213" s="124" t="s">
        <v>15</v>
      </c>
    </row>
    <row r="214" spans="1:19">
      <c r="A214" s="10" t="s">
        <v>1481</v>
      </c>
      <c r="B214" s="10" t="s">
        <v>1482</v>
      </c>
      <c r="C214" s="76">
        <v>43.871000000000002</v>
      </c>
      <c r="D214" s="76">
        <v>130.49600000000001</v>
      </c>
      <c r="E214" s="76">
        <v>1.57267</v>
      </c>
      <c r="F214" s="76">
        <v>1.7150600000000001E-4</v>
      </c>
      <c r="G214" s="52">
        <v>270</v>
      </c>
      <c r="H214" s="52" t="s">
        <v>23</v>
      </c>
      <c r="I214" s="52" t="s">
        <v>22</v>
      </c>
      <c r="J214" s="52" t="s">
        <v>1483</v>
      </c>
      <c r="K214" s="52" t="s">
        <v>275</v>
      </c>
      <c r="L214" s="52" t="s">
        <v>23</v>
      </c>
      <c r="M214" s="52" t="s">
        <v>1484</v>
      </c>
      <c r="N214" s="126" t="s">
        <v>450</v>
      </c>
      <c r="O214" s="126" t="s">
        <v>15</v>
      </c>
      <c r="P214" s="126" t="s">
        <v>15</v>
      </c>
      <c r="Q214" s="126" t="s">
        <v>15</v>
      </c>
      <c r="R214" s="126" t="s">
        <v>15</v>
      </c>
      <c r="S214" s="126" t="s">
        <v>15</v>
      </c>
    </row>
    <row r="215" spans="1:19">
      <c r="A215" s="98" t="s">
        <v>2807</v>
      </c>
      <c r="B215" s="98" t="s">
        <v>484</v>
      </c>
      <c r="C215" s="8">
        <v>39.1798</v>
      </c>
      <c r="D215" s="8">
        <v>235.00899999999999</v>
      </c>
      <c r="E215" s="8">
        <v>2.5845400000000001</v>
      </c>
      <c r="F215" s="8">
        <v>1.4401099999999999E-4</v>
      </c>
      <c r="G215" s="12">
        <v>160</v>
      </c>
      <c r="H215" s="12" t="s">
        <v>23</v>
      </c>
      <c r="I215" s="12" t="s">
        <v>22</v>
      </c>
      <c r="J215" s="12" t="s">
        <v>720</v>
      </c>
      <c r="K215" s="12" t="s">
        <v>223</v>
      </c>
      <c r="L215" s="12" t="s">
        <v>23</v>
      </c>
      <c r="M215" s="12" t="s">
        <v>718</v>
      </c>
      <c r="N215" s="124" t="s">
        <v>450</v>
      </c>
      <c r="O215" s="124" t="s">
        <v>15</v>
      </c>
      <c r="P215" s="124" t="s">
        <v>15</v>
      </c>
      <c r="Q215" s="124" t="s">
        <v>15</v>
      </c>
      <c r="R215" s="124" t="s">
        <v>15</v>
      </c>
      <c r="S215" s="124" t="s">
        <v>15</v>
      </c>
    </row>
    <row r="216" spans="1:19">
      <c r="A216" s="10" t="s">
        <v>719</v>
      </c>
      <c r="B216" s="10" t="s">
        <v>484</v>
      </c>
      <c r="C216" s="76">
        <v>22.110499999999998</v>
      </c>
      <c r="D216" s="76">
        <v>163.53100000000001</v>
      </c>
      <c r="E216" s="76">
        <v>2.8867600000000002</v>
      </c>
      <c r="F216" s="76">
        <v>1.7150600000000001E-4</v>
      </c>
      <c r="G216" s="52">
        <v>160</v>
      </c>
      <c r="H216" s="52" t="s">
        <v>23</v>
      </c>
      <c r="I216" s="52" t="s">
        <v>22</v>
      </c>
      <c r="J216" s="52" t="s">
        <v>720</v>
      </c>
      <c r="K216" s="52" t="s">
        <v>223</v>
      </c>
      <c r="L216" s="52" t="s">
        <v>23</v>
      </c>
      <c r="M216" s="52" t="s">
        <v>718</v>
      </c>
      <c r="N216" s="126" t="s">
        <v>450</v>
      </c>
      <c r="O216" s="126" t="s">
        <v>15</v>
      </c>
      <c r="P216" s="126" t="s">
        <v>15</v>
      </c>
      <c r="Q216" s="126" t="s">
        <v>15</v>
      </c>
      <c r="R216" s="126" t="s">
        <v>15</v>
      </c>
      <c r="S216" s="126" t="s">
        <v>15</v>
      </c>
    </row>
    <row r="217" spans="1:19">
      <c r="A217" s="98" t="s">
        <v>3210</v>
      </c>
      <c r="B217" s="98" t="s">
        <v>2171</v>
      </c>
      <c r="C217" s="8">
        <v>576.53700000000003</v>
      </c>
      <c r="D217" s="8">
        <v>3092.79</v>
      </c>
      <c r="E217" s="8">
        <v>2.4234200000000001</v>
      </c>
      <c r="F217" s="8">
        <v>1.4401099999999999E-4</v>
      </c>
      <c r="G217" s="12">
        <v>174</v>
      </c>
      <c r="H217" s="12" t="s">
        <v>23</v>
      </c>
      <c r="I217" s="12" t="s">
        <v>22</v>
      </c>
      <c r="J217" s="12" t="s">
        <v>2172</v>
      </c>
      <c r="K217" s="12" t="s">
        <v>2173</v>
      </c>
      <c r="L217" s="12" t="s">
        <v>23</v>
      </c>
      <c r="M217" s="12" t="s">
        <v>2174</v>
      </c>
      <c r="N217" s="124" t="s">
        <v>450</v>
      </c>
      <c r="O217" s="124" t="s">
        <v>15</v>
      </c>
      <c r="P217" s="124" t="s">
        <v>15</v>
      </c>
      <c r="Q217" s="124" t="s">
        <v>15</v>
      </c>
      <c r="R217" s="124" t="s">
        <v>15</v>
      </c>
      <c r="S217" s="124" t="s">
        <v>15</v>
      </c>
    </row>
    <row r="218" spans="1:19">
      <c r="A218" s="10" t="s">
        <v>2170</v>
      </c>
      <c r="B218" s="10" t="s">
        <v>2171</v>
      </c>
      <c r="C218" s="76">
        <v>718.07899999999995</v>
      </c>
      <c r="D218" s="76">
        <v>1463.21</v>
      </c>
      <c r="E218" s="76">
        <v>1.0269299999999999</v>
      </c>
      <c r="F218" s="76">
        <v>1.7150600000000001E-4</v>
      </c>
      <c r="G218" s="52">
        <v>174</v>
      </c>
      <c r="H218" s="52" t="s">
        <v>23</v>
      </c>
      <c r="I218" s="52" t="s">
        <v>22</v>
      </c>
      <c r="J218" s="52" t="s">
        <v>2172</v>
      </c>
      <c r="K218" s="52" t="s">
        <v>2173</v>
      </c>
      <c r="L218" s="52" t="s">
        <v>23</v>
      </c>
      <c r="M218" s="52" t="s">
        <v>2174</v>
      </c>
      <c r="N218" s="126" t="s">
        <v>450</v>
      </c>
      <c r="O218" s="126" t="s">
        <v>15</v>
      </c>
      <c r="P218" s="126" t="s">
        <v>15</v>
      </c>
      <c r="Q218" s="126" t="s">
        <v>15</v>
      </c>
      <c r="R218" s="126" t="s">
        <v>15</v>
      </c>
      <c r="S218" s="126" t="s">
        <v>15</v>
      </c>
    </row>
    <row r="219" spans="1:19">
      <c r="A219" s="98" t="s">
        <v>2967</v>
      </c>
      <c r="B219" s="98" t="s">
        <v>2176</v>
      </c>
      <c r="C219" s="8">
        <v>62.142499999999998</v>
      </c>
      <c r="D219" s="8">
        <v>528.26900000000001</v>
      </c>
      <c r="E219" s="8">
        <v>3.0876199999999998</v>
      </c>
      <c r="F219" s="8">
        <v>1.4401099999999999E-4</v>
      </c>
      <c r="G219" s="12">
        <v>556</v>
      </c>
      <c r="H219" s="12" t="s">
        <v>23</v>
      </c>
      <c r="I219" s="12" t="s">
        <v>22</v>
      </c>
      <c r="J219" s="12" t="s">
        <v>796</v>
      </c>
      <c r="K219" s="12" t="s">
        <v>26</v>
      </c>
      <c r="L219" s="12" t="s">
        <v>23</v>
      </c>
      <c r="M219" s="12" t="s">
        <v>2177</v>
      </c>
      <c r="N219" s="124" t="s">
        <v>450</v>
      </c>
      <c r="O219" s="124" t="s">
        <v>15</v>
      </c>
      <c r="P219" s="124" t="s">
        <v>15</v>
      </c>
      <c r="Q219" s="124" t="s">
        <v>15</v>
      </c>
      <c r="R219" s="124" t="s">
        <v>15</v>
      </c>
      <c r="S219" s="124" t="s">
        <v>15</v>
      </c>
    </row>
    <row r="220" spans="1:19">
      <c r="A220" s="10" t="s">
        <v>2175</v>
      </c>
      <c r="B220" s="10" t="s">
        <v>2176</v>
      </c>
      <c r="C220" s="76">
        <v>66.172899999999998</v>
      </c>
      <c r="D220" s="76">
        <v>193.679</v>
      </c>
      <c r="E220" s="76">
        <v>1.54935</v>
      </c>
      <c r="F220" s="76">
        <v>1.7150600000000001E-4</v>
      </c>
      <c r="G220" s="52">
        <v>553</v>
      </c>
      <c r="H220" s="52" t="s">
        <v>23</v>
      </c>
      <c r="I220" s="52" t="s">
        <v>22</v>
      </c>
      <c r="J220" s="52" t="s">
        <v>796</v>
      </c>
      <c r="K220" s="52" t="s">
        <v>26</v>
      </c>
      <c r="L220" s="52" t="s">
        <v>23</v>
      </c>
      <c r="M220" s="52" t="s">
        <v>2177</v>
      </c>
      <c r="N220" s="126" t="s">
        <v>450</v>
      </c>
      <c r="O220" s="126" t="s">
        <v>15</v>
      </c>
      <c r="P220" s="126" t="s">
        <v>15</v>
      </c>
      <c r="Q220" s="126" t="s">
        <v>15</v>
      </c>
      <c r="R220" s="126" t="s">
        <v>15</v>
      </c>
      <c r="S220" s="126" t="s">
        <v>15</v>
      </c>
    </row>
    <row r="221" spans="1:19">
      <c r="A221" s="98" t="s">
        <v>3215</v>
      </c>
      <c r="B221" s="98" t="s">
        <v>2020</v>
      </c>
      <c r="C221" s="8">
        <v>68.684799999999996</v>
      </c>
      <c r="D221" s="8">
        <v>274.779</v>
      </c>
      <c r="E221" s="8">
        <v>2.00021</v>
      </c>
      <c r="F221" s="8">
        <v>1.4401099999999999E-4</v>
      </c>
      <c r="G221" s="12">
        <v>503</v>
      </c>
      <c r="H221" s="12" t="s">
        <v>23</v>
      </c>
      <c r="I221" s="12" t="s">
        <v>22</v>
      </c>
      <c r="J221" s="12" t="s">
        <v>2021</v>
      </c>
      <c r="K221" s="12" t="s">
        <v>2022</v>
      </c>
      <c r="L221" s="12" t="s">
        <v>23</v>
      </c>
      <c r="M221" s="12" t="s">
        <v>2023</v>
      </c>
      <c r="N221" s="124" t="s">
        <v>450</v>
      </c>
      <c r="O221" s="124" t="s">
        <v>15</v>
      </c>
      <c r="P221" s="124" t="s">
        <v>15</v>
      </c>
      <c r="Q221" s="124" t="s">
        <v>15</v>
      </c>
      <c r="R221" s="124" t="s">
        <v>15</v>
      </c>
      <c r="S221" s="124" t="s">
        <v>15</v>
      </c>
    </row>
    <row r="222" spans="1:19">
      <c r="A222" s="10" t="s">
        <v>2019</v>
      </c>
      <c r="B222" s="10" t="s">
        <v>2020</v>
      </c>
      <c r="C222" s="76">
        <v>49.736400000000003</v>
      </c>
      <c r="D222" s="76">
        <v>254.65600000000001</v>
      </c>
      <c r="E222" s="76">
        <v>2.3561700000000001</v>
      </c>
      <c r="F222" s="76">
        <v>1.7150600000000001E-4</v>
      </c>
      <c r="G222" s="52">
        <v>503</v>
      </c>
      <c r="H222" s="52" t="s">
        <v>23</v>
      </c>
      <c r="I222" s="52" t="s">
        <v>22</v>
      </c>
      <c r="J222" s="52" t="s">
        <v>2021</v>
      </c>
      <c r="K222" s="52" t="s">
        <v>2022</v>
      </c>
      <c r="L222" s="52" t="s">
        <v>23</v>
      </c>
      <c r="M222" s="52" t="s">
        <v>2023</v>
      </c>
      <c r="N222" s="126" t="s">
        <v>450</v>
      </c>
      <c r="O222" s="126" t="s">
        <v>15</v>
      </c>
      <c r="P222" s="126" t="s">
        <v>15</v>
      </c>
      <c r="Q222" s="126" t="s">
        <v>15</v>
      </c>
      <c r="R222" s="126" t="s">
        <v>15</v>
      </c>
      <c r="S222" s="126" t="s">
        <v>15</v>
      </c>
    </row>
    <row r="223" spans="1:19">
      <c r="A223" s="98" t="s">
        <v>3070</v>
      </c>
      <c r="B223" s="98" t="s">
        <v>1909</v>
      </c>
      <c r="C223" s="8">
        <v>54.1768</v>
      </c>
      <c r="D223" s="8">
        <v>115.256</v>
      </c>
      <c r="E223" s="8">
        <v>1.0890899999999999</v>
      </c>
      <c r="F223" s="8">
        <v>1.3599200000000001E-2</v>
      </c>
      <c r="G223" s="12">
        <v>171</v>
      </c>
      <c r="H223" s="12" t="s">
        <v>23</v>
      </c>
      <c r="I223" s="12" t="s">
        <v>22</v>
      </c>
      <c r="J223" s="12" t="s">
        <v>1910</v>
      </c>
      <c r="K223" s="12" t="s">
        <v>1911</v>
      </c>
      <c r="L223" s="12" t="s">
        <v>23</v>
      </c>
      <c r="M223" s="12" t="s">
        <v>1912</v>
      </c>
      <c r="N223" s="124" t="s">
        <v>450</v>
      </c>
      <c r="O223" s="124" t="s">
        <v>15</v>
      </c>
      <c r="P223" s="124" t="s">
        <v>15</v>
      </c>
      <c r="Q223" s="124" t="s">
        <v>15</v>
      </c>
      <c r="R223" s="124" t="s">
        <v>15</v>
      </c>
      <c r="S223" s="124" t="s">
        <v>15</v>
      </c>
    </row>
    <row r="224" spans="1:19">
      <c r="A224" s="10" t="s">
        <v>1908</v>
      </c>
      <c r="B224" s="10" t="s">
        <v>1909</v>
      </c>
      <c r="C224" s="76">
        <v>54.76</v>
      </c>
      <c r="D224" s="76">
        <v>243.005</v>
      </c>
      <c r="E224" s="76">
        <v>2.1497899999999999</v>
      </c>
      <c r="F224" s="76">
        <v>1.7150600000000001E-4</v>
      </c>
      <c r="G224" s="52">
        <v>171</v>
      </c>
      <c r="H224" s="52" t="s">
        <v>23</v>
      </c>
      <c r="I224" s="52" t="s">
        <v>22</v>
      </c>
      <c r="J224" s="52" t="s">
        <v>1910</v>
      </c>
      <c r="K224" s="52" t="s">
        <v>1911</v>
      </c>
      <c r="L224" s="52" t="s">
        <v>23</v>
      </c>
      <c r="M224" s="52" t="s">
        <v>1912</v>
      </c>
      <c r="N224" s="126" t="s">
        <v>450</v>
      </c>
      <c r="O224" s="126" t="s">
        <v>15</v>
      </c>
      <c r="P224" s="126" t="s">
        <v>15</v>
      </c>
      <c r="Q224" s="126" t="s">
        <v>15</v>
      </c>
      <c r="R224" s="126" t="s">
        <v>15</v>
      </c>
      <c r="S224" s="126" t="s">
        <v>15</v>
      </c>
    </row>
    <row r="225" spans="1:19">
      <c r="A225" s="98" t="s">
        <v>3103</v>
      </c>
      <c r="B225" s="98" t="s">
        <v>722</v>
      </c>
      <c r="C225" s="8">
        <v>258.88</v>
      </c>
      <c r="D225" s="8">
        <v>836.92</v>
      </c>
      <c r="E225" s="8">
        <v>1.6928099999999999</v>
      </c>
      <c r="F225" s="8">
        <v>1.4401099999999999E-4</v>
      </c>
      <c r="G225" s="12">
        <v>287</v>
      </c>
      <c r="H225" s="12" t="s">
        <v>23</v>
      </c>
      <c r="I225" s="12" t="s">
        <v>22</v>
      </c>
      <c r="J225" s="12" t="s">
        <v>723</v>
      </c>
      <c r="K225" s="12" t="s">
        <v>240</v>
      </c>
      <c r="L225" s="12" t="s">
        <v>23</v>
      </c>
      <c r="M225" s="12" t="s">
        <v>724</v>
      </c>
      <c r="N225" s="124" t="s">
        <v>450</v>
      </c>
      <c r="O225" s="124" t="s">
        <v>15</v>
      </c>
      <c r="P225" s="124" t="s">
        <v>15</v>
      </c>
      <c r="Q225" s="124" t="s">
        <v>15</v>
      </c>
      <c r="R225" s="124" t="s">
        <v>15</v>
      </c>
      <c r="S225" s="124" t="s">
        <v>15</v>
      </c>
    </row>
    <row r="226" spans="1:19">
      <c r="A226" s="10" t="s">
        <v>725</v>
      </c>
      <c r="B226" s="10" t="s">
        <v>722</v>
      </c>
      <c r="C226" s="76">
        <v>281.98700000000002</v>
      </c>
      <c r="D226" s="76">
        <v>1660.1</v>
      </c>
      <c r="E226" s="76">
        <v>2.5575700000000001</v>
      </c>
      <c r="F226" s="76">
        <v>1.7150600000000001E-4</v>
      </c>
      <c r="G226" s="52">
        <v>287</v>
      </c>
      <c r="H226" s="52" t="s">
        <v>23</v>
      </c>
      <c r="I226" s="52" t="s">
        <v>22</v>
      </c>
      <c r="J226" s="52" t="s">
        <v>723</v>
      </c>
      <c r="K226" s="52" t="s">
        <v>240</v>
      </c>
      <c r="L226" s="52" t="s">
        <v>23</v>
      </c>
      <c r="M226" s="52" t="s">
        <v>724</v>
      </c>
      <c r="N226" s="126" t="s">
        <v>450</v>
      </c>
      <c r="O226" s="126" t="s">
        <v>15</v>
      </c>
      <c r="P226" s="126" t="s">
        <v>15</v>
      </c>
      <c r="Q226" s="126" t="s">
        <v>15</v>
      </c>
      <c r="R226" s="126" t="s">
        <v>15</v>
      </c>
      <c r="S226" s="126" t="s">
        <v>15</v>
      </c>
    </row>
    <row r="227" spans="1:19">
      <c r="A227" s="98" t="s">
        <v>2943</v>
      </c>
      <c r="B227" s="98" t="s">
        <v>2944</v>
      </c>
      <c r="C227" s="8">
        <v>52.819800000000001</v>
      </c>
      <c r="D227" s="8">
        <v>163.708</v>
      </c>
      <c r="E227" s="8">
        <v>1.6319699999999999</v>
      </c>
      <c r="F227" s="8">
        <v>2.7651999999999999E-2</v>
      </c>
      <c r="G227" s="12">
        <v>90</v>
      </c>
      <c r="H227" s="12" t="s">
        <v>23</v>
      </c>
      <c r="I227" s="12" t="s">
        <v>22</v>
      </c>
      <c r="J227" s="12" t="s">
        <v>1780</v>
      </c>
      <c r="K227" s="12" t="s">
        <v>1781</v>
      </c>
      <c r="L227" s="12" t="s">
        <v>23</v>
      </c>
      <c r="M227" s="12" t="s">
        <v>1782</v>
      </c>
      <c r="N227" s="124" t="s">
        <v>450</v>
      </c>
      <c r="O227" s="124" t="s">
        <v>15</v>
      </c>
      <c r="P227" s="124" t="s">
        <v>15</v>
      </c>
      <c r="Q227" s="124" t="s">
        <v>15</v>
      </c>
      <c r="R227" s="124" t="s">
        <v>15</v>
      </c>
      <c r="S227" s="124" t="s">
        <v>15</v>
      </c>
    </row>
    <row r="228" spans="1:19">
      <c r="A228" s="10" t="s">
        <v>1778</v>
      </c>
      <c r="B228" s="10" t="s">
        <v>1779</v>
      </c>
      <c r="C228" s="76">
        <v>54.196300000000001</v>
      </c>
      <c r="D228" s="76">
        <v>145.34899999999999</v>
      </c>
      <c r="E228" s="76">
        <v>1.4232499999999999</v>
      </c>
      <c r="F228" s="76">
        <v>3.26616E-4</v>
      </c>
      <c r="G228" s="52">
        <v>127</v>
      </c>
      <c r="H228" s="52" t="s">
        <v>23</v>
      </c>
      <c r="I228" s="52" t="s">
        <v>22</v>
      </c>
      <c r="J228" s="52" t="s">
        <v>1780</v>
      </c>
      <c r="K228" s="52" t="s">
        <v>1781</v>
      </c>
      <c r="L228" s="52" t="s">
        <v>23</v>
      </c>
      <c r="M228" s="52" t="s">
        <v>1782</v>
      </c>
      <c r="N228" s="126" t="s">
        <v>450</v>
      </c>
      <c r="O228" s="126" t="s">
        <v>15</v>
      </c>
      <c r="P228" s="126" t="s">
        <v>15</v>
      </c>
      <c r="Q228" s="126" t="s">
        <v>15</v>
      </c>
      <c r="R228" s="126" t="s">
        <v>15</v>
      </c>
      <c r="S228" s="126" t="s">
        <v>15</v>
      </c>
    </row>
    <row r="229" spans="1:19">
      <c r="A229" s="98" t="s">
        <v>3078</v>
      </c>
      <c r="B229" s="98" t="s">
        <v>2718</v>
      </c>
      <c r="C229" s="8">
        <v>54.405200000000001</v>
      </c>
      <c r="D229" s="8">
        <v>134.56299999999999</v>
      </c>
      <c r="E229" s="8">
        <v>1.30646</v>
      </c>
      <c r="F229" s="8">
        <v>1.4401099999999999E-4</v>
      </c>
      <c r="G229" s="12">
        <v>143</v>
      </c>
      <c r="H229" s="12" t="s">
        <v>23</v>
      </c>
      <c r="I229" s="12" t="s">
        <v>22</v>
      </c>
      <c r="J229" s="12" t="s">
        <v>2719</v>
      </c>
      <c r="K229" s="12" t="s">
        <v>2720</v>
      </c>
      <c r="L229" s="12" t="s">
        <v>23</v>
      </c>
      <c r="M229" s="12" t="s">
        <v>2721</v>
      </c>
      <c r="N229" s="124" t="s">
        <v>450</v>
      </c>
      <c r="O229" s="124" t="s">
        <v>15</v>
      </c>
      <c r="P229" s="124" t="s">
        <v>15</v>
      </c>
      <c r="Q229" s="124" t="s">
        <v>15</v>
      </c>
      <c r="R229" s="124" t="s">
        <v>15</v>
      </c>
      <c r="S229" s="124" t="s">
        <v>15</v>
      </c>
    </row>
    <row r="230" spans="1:19">
      <c r="A230" s="10" t="s">
        <v>2717</v>
      </c>
      <c r="B230" s="10" t="s">
        <v>2718</v>
      </c>
      <c r="C230" s="76">
        <v>78.970699999999994</v>
      </c>
      <c r="D230" s="76">
        <v>191.59200000000001</v>
      </c>
      <c r="E230" s="76">
        <v>1.2786500000000001</v>
      </c>
      <c r="F230" s="76">
        <v>1.3071700000000001E-3</v>
      </c>
      <c r="G230" s="52">
        <v>111</v>
      </c>
      <c r="H230" s="52" t="s">
        <v>23</v>
      </c>
      <c r="I230" s="52" t="s">
        <v>22</v>
      </c>
      <c r="J230" s="52" t="s">
        <v>2719</v>
      </c>
      <c r="K230" s="52" t="s">
        <v>2720</v>
      </c>
      <c r="L230" s="52" t="s">
        <v>23</v>
      </c>
      <c r="M230" s="52" t="s">
        <v>2721</v>
      </c>
      <c r="N230" s="126" t="s">
        <v>450</v>
      </c>
      <c r="O230" s="126" t="s">
        <v>15</v>
      </c>
      <c r="P230" s="126" t="s">
        <v>15</v>
      </c>
      <c r="Q230" s="126" t="s">
        <v>15</v>
      </c>
      <c r="R230" s="126" t="s">
        <v>15</v>
      </c>
      <c r="S230" s="126" t="s">
        <v>15</v>
      </c>
    </row>
    <row r="231" spans="1:19">
      <c r="A231" s="98" t="s">
        <v>3124</v>
      </c>
      <c r="B231" s="98" t="s">
        <v>2542</v>
      </c>
      <c r="C231" s="8">
        <v>37.067399999999999</v>
      </c>
      <c r="D231" s="8">
        <v>224.791</v>
      </c>
      <c r="E231" s="8">
        <v>2.6003599999999998</v>
      </c>
      <c r="F231" s="8">
        <v>1.4401099999999999E-4</v>
      </c>
      <c r="G231" s="12">
        <v>304</v>
      </c>
      <c r="H231" s="12" t="s">
        <v>23</v>
      </c>
      <c r="I231" s="12" t="s">
        <v>22</v>
      </c>
      <c r="J231" s="12" t="s">
        <v>2543</v>
      </c>
      <c r="K231" s="12" t="s">
        <v>2544</v>
      </c>
      <c r="L231" s="12" t="s">
        <v>23</v>
      </c>
      <c r="M231" s="12" t="s">
        <v>2545</v>
      </c>
      <c r="N231" s="124" t="s">
        <v>450</v>
      </c>
      <c r="O231" s="124" t="s">
        <v>15</v>
      </c>
      <c r="P231" s="124" t="s">
        <v>15</v>
      </c>
      <c r="Q231" s="124" t="s">
        <v>15</v>
      </c>
      <c r="R231" s="124" t="s">
        <v>15</v>
      </c>
      <c r="S231" s="124" t="s">
        <v>15</v>
      </c>
    </row>
    <row r="232" spans="1:19">
      <c r="A232" s="10" t="s">
        <v>2541</v>
      </c>
      <c r="B232" s="10" t="s">
        <v>2542</v>
      </c>
      <c r="C232" s="76">
        <v>51.090699999999998</v>
      </c>
      <c r="D232" s="76">
        <v>153.69399999999999</v>
      </c>
      <c r="E232" s="76">
        <v>1.58893</v>
      </c>
      <c r="F232" s="76">
        <v>1.7150600000000001E-4</v>
      </c>
      <c r="G232" s="52">
        <v>288</v>
      </c>
      <c r="H232" s="52" t="s">
        <v>23</v>
      </c>
      <c r="I232" s="52" t="s">
        <v>22</v>
      </c>
      <c r="J232" s="52" t="s">
        <v>2543</v>
      </c>
      <c r="K232" s="52" t="s">
        <v>2544</v>
      </c>
      <c r="L232" s="52" t="s">
        <v>23</v>
      </c>
      <c r="M232" s="52" t="s">
        <v>2545</v>
      </c>
      <c r="N232" s="126" t="s">
        <v>450</v>
      </c>
      <c r="O232" s="126" t="s">
        <v>15</v>
      </c>
      <c r="P232" s="126" t="s">
        <v>15</v>
      </c>
      <c r="Q232" s="126" t="s">
        <v>15</v>
      </c>
      <c r="R232" s="126" t="s">
        <v>15</v>
      </c>
      <c r="S232" s="126" t="s">
        <v>15</v>
      </c>
    </row>
    <row r="233" spans="1:19">
      <c r="A233" s="98" t="s">
        <v>3262</v>
      </c>
      <c r="B233" s="98" t="s">
        <v>2216</v>
      </c>
      <c r="C233" s="8">
        <v>178.75299999999999</v>
      </c>
      <c r="D233" s="8">
        <v>444.96600000000001</v>
      </c>
      <c r="E233" s="8">
        <v>1.3157300000000001</v>
      </c>
      <c r="F233" s="8">
        <v>1.4401099999999999E-4</v>
      </c>
      <c r="G233" s="12">
        <v>159</v>
      </c>
      <c r="H233" s="12" t="s">
        <v>23</v>
      </c>
      <c r="I233" s="12" t="s">
        <v>22</v>
      </c>
      <c r="J233" s="12" t="s">
        <v>2217</v>
      </c>
      <c r="K233" s="12" t="s">
        <v>2218</v>
      </c>
      <c r="L233" s="12" t="s">
        <v>23</v>
      </c>
      <c r="M233" s="12" t="s">
        <v>2219</v>
      </c>
      <c r="N233" s="124" t="s">
        <v>450</v>
      </c>
      <c r="O233" s="124" t="s">
        <v>15</v>
      </c>
      <c r="P233" s="124" t="s">
        <v>15</v>
      </c>
      <c r="Q233" s="124" t="s">
        <v>15</v>
      </c>
      <c r="R233" s="124" t="s">
        <v>15</v>
      </c>
      <c r="S233" s="124" t="s">
        <v>15</v>
      </c>
    </row>
    <row r="234" spans="1:19">
      <c r="A234" s="10" t="s">
        <v>2215</v>
      </c>
      <c r="B234" s="10" t="s">
        <v>2216</v>
      </c>
      <c r="C234" s="76">
        <v>72.109099999999998</v>
      </c>
      <c r="D234" s="76">
        <v>167.584</v>
      </c>
      <c r="E234" s="76">
        <v>1.2166300000000001</v>
      </c>
      <c r="F234" s="76">
        <v>1.7150600000000001E-4</v>
      </c>
      <c r="G234" s="52">
        <v>159</v>
      </c>
      <c r="H234" s="52" t="s">
        <v>23</v>
      </c>
      <c r="I234" s="52" t="s">
        <v>22</v>
      </c>
      <c r="J234" s="52" t="s">
        <v>2217</v>
      </c>
      <c r="K234" s="52" t="s">
        <v>2218</v>
      </c>
      <c r="L234" s="52" t="s">
        <v>23</v>
      </c>
      <c r="M234" s="52" t="s">
        <v>2219</v>
      </c>
      <c r="N234" s="126" t="s">
        <v>450</v>
      </c>
      <c r="O234" s="126" t="s">
        <v>15</v>
      </c>
      <c r="P234" s="126" t="s">
        <v>15</v>
      </c>
      <c r="Q234" s="126" t="s">
        <v>15</v>
      </c>
      <c r="R234" s="126" t="s">
        <v>15</v>
      </c>
      <c r="S234" s="126" t="s">
        <v>15</v>
      </c>
    </row>
    <row r="235" spans="1:19">
      <c r="A235" s="98" t="s">
        <v>2804</v>
      </c>
      <c r="B235" s="98" t="s">
        <v>1871</v>
      </c>
      <c r="C235" s="8">
        <v>95.858099999999993</v>
      </c>
      <c r="D235" s="8">
        <v>290.767</v>
      </c>
      <c r="E235" s="8">
        <v>1.6008899999999999</v>
      </c>
      <c r="F235" s="8">
        <v>1.4401099999999999E-4</v>
      </c>
      <c r="G235" s="12">
        <v>283</v>
      </c>
      <c r="H235" s="12" t="s">
        <v>23</v>
      </c>
      <c r="I235" s="12" t="s">
        <v>22</v>
      </c>
      <c r="J235" s="12" t="s">
        <v>1872</v>
      </c>
      <c r="K235" s="12" t="s">
        <v>1873</v>
      </c>
      <c r="L235" s="12" t="s">
        <v>23</v>
      </c>
      <c r="M235" s="12" t="s">
        <v>1874</v>
      </c>
      <c r="N235" s="124" t="s">
        <v>450</v>
      </c>
      <c r="O235" s="124" t="s">
        <v>15</v>
      </c>
      <c r="P235" s="124" t="s">
        <v>15</v>
      </c>
      <c r="Q235" s="124" t="s">
        <v>15</v>
      </c>
      <c r="R235" s="124" t="s">
        <v>15</v>
      </c>
      <c r="S235" s="124" t="s">
        <v>15</v>
      </c>
    </row>
    <row r="236" spans="1:19">
      <c r="A236" s="10" t="s">
        <v>1870</v>
      </c>
      <c r="B236" s="10" t="s">
        <v>1871</v>
      </c>
      <c r="C236" s="76">
        <v>128.41800000000001</v>
      </c>
      <c r="D236" s="76">
        <v>811.899</v>
      </c>
      <c r="E236" s="76">
        <v>2.66045</v>
      </c>
      <c r="F236" s="76">
        <v>1.7150600000000001E-4</v>
      </c>
      <c r="G236" s="52">
        <v>283</v>
      </c>
      <c r="H236" s="52" t="s">
        <v>23</v>
      </c>
      <c r="I236" s="52" t="s">
        <v>22</v>
      </c>
      <c r="J236" s="52" t="s">
        <v>1872</v>
      </c>
      <c r="K236" s="52" t="s">
        <v>1873</v>
      </c>
      <c r="L236" s="52" t="s">
        <v>23</v>
      </c>
      <c r="M236" s="52" t="s">
        <v>1874</v>
      </c>
      <c r="N236" s="126" t="s">
        <v>450</v>
      </c>
      <c r="O236" s="126" t="s">
        <v>15</v>
      </c>
      <c r="P236" s="126" t="s">
        <v>15</v>
      </c>
      <c r="Q236" s="126" t="s">
        <v>15</v>
      </c>
      <c r="R236" s="126" t="s">
        <v>15</v>
      </c>
      <c r="S236" s="126" t="s">
        <v>15</v>
      </c>
    </row>
    <row r="237" spans="1:19">
      <c r="A237" s="98" t="s">
        <v>3293</v>
      </c>
      <c r="B237" s="98" t="s">
        <v>732</v>
      </c>
      <c r="C237" s="8">
        <v>11.2317</v>
      </c>
      <c r="D237" s="8">
        <v>97.926299999999998</v>
      </c>
      <c r="E237" s="8">
        <v>3.12412</v>
      </c>
      <c r="F237" s="8">
        <v>1.4401099999999999E-4</v>
      </c>
      <c r="G237" s="12">
        <v>644</v>
      </c>
      <c r="H237" s="12" t="s">
        <v>23</v>
      </c>
      <c r="I237" s="12" t="s">
        <v>22</v>
      </c>
      <c r="J237" s="12" t="s">
        <v>728</v>
      </c>
      <c r="K237" s="12" t="s">
        <v>729</v>
      </c>
      <c r="L237" s="12" t="s">
        <v>23</v>
      </c>
      <c r="M237" s="12" t="s">
        <v>730</v>
      </c>
      <c r="N237" s="124" t="s">
        <v>450</v>
      </c>
      <c r="O237" s="124" t="s">
        <v>15</v>
      </c>
      <c r="P237" s="124" t="s">
        <v>15</v>
      </c>
      <c r="Q237" s="124" t="s">
        <v>15</v>
      </c>
      <c r="R237" s="124" t="s">
        <v>15</v>
      </c>
      <c r="S237" s="124" t="s">
        <v>15</v>
      </c>
    </row>
    <row r="238" spans="1:19">
      <c r="A238" s="10" t="s">
        <v>731</v>
      </c>
      <c r="B238" s="10" t="s">
        <v>732</v>
      </c>
      <c r="C238" s="76">
        <v>11.0334</v>
      </c>
      <c r="D238" s="76">
        <v>553.32100000000003</v>
      </c>
      <c r="E238" s="76">
        <v>5.6481700000000004</v>
      </c>
      <c r="F238" s="76">
        <v>1.7150600000000001E-4</v>
      </c>
      <c r="G238" s="52">
        <v>644</v>
      </c>
      <c r="H238" s="52" t="s">
        <v>23</v>
      </c>
      <c r="I238" s="52" t="s">
        <v>22</v>
      </c>
      <c r="J238" s="52" t="s">
        <v>728</v>
      </c>
      <c r="K238" s="52" t="s">
        <v>729</v>
      </c>
      <c r="L238" s="52" t="s">
        <v>23</v>
      </c>
      <c r="M238" s="52" t="s">
        <v>730</v>
      </c>
      <c r="N238" s="126" t="s">
        <v>450</v>
      </c>
      <c r="O238" s="126" t="s">
        <v>15</v>
      </c>
      <c r="P238" s="126" t="s">
        <v>15</v>
      </c>
      <c r="Q238" s="126" t="s">
        <v>15</v>
      </c>
      <c r="R238" s="126" t="s">
        <v>15</v>
      </c>
      <c r="S238" s="126" t="s">
        <v>15</v>
      </c>
    </row>
    <row r="239" spans="1:19">
      <c r="A239" s="98" t="s">
        <v>3024</v>
      </c>
      <c r="B239" s="98" t="s">
        <v>484</v>
      </c>
      <c r="C239" s="8">
        <v>56.286000000000001</v>
      </c>
      <c r="D239" s="8">
        <v>145.274</v>
      </c>
      <c r="E239" s="8">
        <v>1.36792</v>
      </c>
      <c r="F239" s="8">
        <v>1.4401099999999999E-4</v>
      </c>
      <c r="G239" s="12">
        <v>473</v>
      </c>
      <c r="H239" s="12" t="s">
        <v>23</v>
      </c>
      <c r="I239" s="12" t="s">
        <v>22</v>
      </c>
      <c r="J239" s="12" t="s">
        <v>15</v>
      </c>
      <c r="K239" s="12" t="s">
        <v>15</v>
      </c>
      <c r="L239" s="12" t="s">
        <v>23</v>
      </c>
      <c r="M239" s="12" t="s">
        <v>1687</v>
      </c>
      <c r="N239" s="124" t="s">
        <v>450</v>
      </c>
      <c r="O239" s="124" t="s">
        <v>15</v>
      </c>
      <c r="P239" s="124" t="s">
        <v>15</v>
      </c>
      <c r="Q239" s="124" t="s">
        <v>15</v>
      </c>
      <c r="R239" s="124" t="s">
        <v>15</v>
      </c>
      <c r="S239" s="124" t="s">
        <v>15</v>
      </c>
    </row>
    <row r="240" spans="1:19">
      <c r="A240" s="10" t="s">
        <v>1686</v>
      </c>
      <c r="B240" s="10" t="s">
        <v>484</v>
      </c>
      <c r="C240" s="76">
        <v>58.337400000000002</v>
      </c>
      <c r="D240" s="76">
        <v>327.23700000000002</v>
      </c>
      <c r="E240" s="76">
        <v>2.4878399999999998</v>
      </c>
      <c r="F240" s="76">
        <v>1.7150600000000001E-4</v>
      </c>
      <c r="G240" s="52">
        <v>473</v>
      </c>
      <c r="H240" s="52" t="s">
        <v>23</v>
      </c>
      <c r="I240" s="52" t="s">
        <v>22</v>
      </c>
      <c r="J240" s="52" t="s">
        <v>15</v>
      </c>
      <c r="K240" s="52" t="s">
        <v>15</v>
      </c>
      <c r="L240" s="52" t="s">
        <v>23</v>
      </c>
      <c r="M240" s="52" t="s">
        <v>1687</v>
      </c>
      <c r="N240" s="126" t="s">
        <v>450</v>
      </c>
      <c r="O240" s="126" t="s">
        <v>15</v>
      </c>
      <c r="P240" s="126" t="s">
        <v>15</v>
      </c>
      <c r="Q240" s="126" t="s">
        <v>15</v>
      </c>
      <c r="R240" s="126" t="s">
        <v>15</v>
      </c>
      <c r="S240" s="126" t="s">
        <v>15</v>
      </c>
    </row>
    <row r="241" spans="1:19">
      <c r="A241" s="98" t="s">
        <v>2836</v>
      </c>
      <c r="B241" s="98" t="s">
        <v>734</v>
      </c>
      <c r="C241" s="8">
        <v>14.61</v>
      </c>
      <c r="D241" s="8">
        <v>73.311899999999994</v>
      </c>
      <c r="E241" s="8">
        <v>2.3270900000000001</v>
      </c>
      <c r="F241" s="8">
        <v>1.4401099999999999E-4</v>
      </c>
      <c r="G241" s="12">
        <v>594</v>
      </c>
      <c r="H241" s="12" t="s">
        <v>23</v>
      </c>
      <c r="I241" s="12" t="s">
        <v>22</v>
      </c>
      <c r="J241" s="12" t="s">
        <v>735</v>
      </c>
      <c r="K241" s="12" t="s">
        <v>736</v>
      </c>
      <c r="L241" s="12" t="s">
        <v>23</v>
      </c>
      <c r="M241" s="12" t="s">
        <v>737</v>
      </c>
      <c r="N241" s="124" t="s">
        <v>450</v>
      </c>
      <c r="O241" s="124" t="s">
        <v>15</v>
      </c>
      <c r="P241" s="124" t="s">
        <v>15</v>
      </c>
      <c r="Q241" s="124" t="s">
        <v>15</v>
      </c>
      <c r="R241" s="124" t="s">
        <v>15</v>
      </c>
      <c r="S241" s="124" t="s">
        <v>15</v>
      </c>
    </row>
    <row r="242" spans="1:19">
      <c r="A242" s="10" t="s">
        <v>738</v>
      </c>
      <c r="B242" s="10" t="s">
        <v>734</v>
      </c>
      <c r="C242" s="76">
        <v>13.505599999999999</v>
      </c>
      <c r="D242" s="76">
        <v>155.33000000000001</v>
      </c>
      <c r="E242" s="76">
        <v>3.5237099999999999</v>
      </c>
      <c r="F242" s="76">
        <v>1.7150600000000001E-4</v>
      </c>
      <c r="G242" s="52">
        <v>594</v>
      </c>
      <c r="H242" s="52" t="s">
        <v>23</v>
      </c>
      <c r="I242" s="52" t="s">
        <v>22</v>
      </c>
      <c r="J242" s="52" t="s">
        <v>735</v>
      </c>
      <c r="K242" s="52" t="s">
        <v>736</v>
      </c>
      <c r="L242" s="52" t="s">
        <v>23</v>
      </c>
      <c r="M242" s="52" t="s">
        <v>737</v>
      </c>
      <c r="N242" s="126" t="s">
        <v>450</v>
      </c>
      <c r="O242" s="126" t="s">
        <v>15</v>
      </c>
      <c r="P242" s="126" t="s">
        <v>15</v>
      </c>
      <c r="Q242" s="126" t="s">
        <v>15</v>
      </c>
      <c r="R242" s="126" t="s">
        <v>15</v>
      </c>
      <c r="S242" s="126" t="s">
        <v>15</v>
      </c>
    </row>
    <row r="243" spans="1:19">
      <c r="A243" s="98" t="s">
        <v>3027</v>
      </c>
      <c r="B243" s="98" t="s">
        <v>2044</v>
      </c>
      <c r="C243" s="8">
        <v>39.749200000000002</v>
      </c>
      <c r="D243" s="8">
        <v>762.02700000000004</v>
      </c>
      <c r="E243" s="8">
        <v>4.26084</v>
      </c>
      <c r="F243" s="8">
        <v>1.4401099999999999E-4</v>
      </c>
      <c r="G243" s="12">
        <v>346</v>
      </c>
      <c r="H243" s="12" t="s">
        <v>23</v>
      </c>
      <c r="I243" s="12" t="s">
        <v>22</v>
      </c>
      <c r="J243" s="12" t="s">
        <v>917</v>
      </c>
      <c r="K243" s="12" t="s">
        <v>41</v>
      </c>
      <c r="L243" s="12" t="s">
        <v>23</v>
      </c>
      <c r="M243" s="12" t="s">
        <v>2045</v>
      </c>
      <c r="N243" s="124" t="s">
        <v>450</v>
      </c>
      <c r="O243" s="124" t="s">
        <v>15</v>
      </c>
      <c r="P243" s="124" t="s">
        <v>15</v>
      </c>
      <c r="Q243" s="124" t="s">
        <v>15</v>
      </c>
      <c r="R243" s="124" t="s">
        <v>15</v>
      </c>
      <c r="S243" s="124" t="s">
        <v>15</v>
      </c>
    </row>
    <row r="244" spans="1:19">
      <c r="A244" s="10" t="s">
        <v>2043</v>
      </c>
      <c r="B244" s="10" t="s">
        <v>2044</v>
      </c>
      <c r="C244" s="76">
        <v>28.624099999999999</v>
      </c>
      <c r="D244" s="76">
        <v>58.927</v>
      </c>
      <c r="E244" s="76">
        <v>1.0417000000000001</v>
      </c>
      <c r="F244" s="76">
        <v>1.7150600000000001E-4</v>
      </c>
      <c r="G244" s="52">
        <v>346</v>
      </c>
      <c r="H244" s="52" t="s">
        <v>23</v>
      </c>
      <c r="I244" s="52" t="s">
        <v>22</v>
      </c>
      <c r="J244" s="52" t="s">
        <v>917</v>
      </c>
      <c r="K244" s="52" t="s">
        <v>41</v>
      </c>
      <c r="L244" s="52" t="s">
        <v>23</v>
      </c>
      <c r="M244" s="52" t="s">
        <v>2045</v>
      </c>
      <c r="N244" s="126" t="s">
        <v>450</v>
      </c>
      <c r="O244" s="126" t="s">
        <v>15</v>
      </c>
      <c r="P244" s="126" t="s">
        <v>15</v>
      </c>
      <c r="Q244" s="126" t="s">
        <v>15</v>
      </c>
      <c r="R244" s="126" t="s">
        <v>15</v>
      </c>
      <c r="S244" s="126" t="s">
        <v>15</v>
      </c>
    </row>
    <row r="245" spans="1:19">
      <c r="A245" s="98" t="s">
        <v>2919</v>
      </c>
      <c r="B245" s="98" t="s">
        <v>1827</v>
      </c>
      <c r="C245" s="8">
        <v>35.1023</v>
      </c>
      <c r="D245" s="8">
        <v>263.96800000000002</v>
      </c>
      <c r="E245" s="8">
        <v>2.91073</v>
      </c>
      <c r="F245" s="8">
        <v>1.4401099999999999E-4</v>
      </c>
      <c r="G245" s="12">
        <v>595</v>
      </c>
      <c r="H245" s="12" t="s">
        <v>23</v>
      </c>
      <c r="I245" s="12" t="s">
        <v>22</v>
      </c>
      <c r="J245" s="12" t="s">
        <v>1828</v>
      </c>
      <c r="K245" s="12" t="s">
        <v>335</v>
      </c>
      <c r="L245" s="12" t="s">
        <v>23</v>
      </c>
      <c r="M245" s="12" t="s">
        <v>1829</v>
      </c>
      <c r="N245" s="124" t="s">
        <v>450</v>
      </c>
      <c r="O245" s="124" t="s">
        <v>15</v>
      </c>
      <c r="P245" s="124" t="s">
        <v>15</v>
      </c>
      <c r="Q245" s="124" t="s">
        <v>15</v>
      </c>
      <c r="R245" s="124" t="s">
        <v>15</v>
      </c>
      <c r="S245" s="124" t="s">
        <v>15</v>
      </c>
    </row>
    <row r="246" spans="1:19">
      <c r="A246" s="10" t="s">
        <v>1826</v>
      </c>
      <c r="B246" s="10" t="s">
        <v>1827</v>
      </c>
      <c r="C246" s="76">
        <v>24.7651</v>
      </c>
      <c r="D246" s="76">
        <v>243.56700000000001</v>
      </c>
      <c r="E246" s="76">
        <v>3.2979400000000001</v>
      </c>
      <c r="F246" s="76">
        <v>1.7150600000000001E-4</v>
      </c>
      <c r="G246" s="52">
        <v>595</v>
      </c>
      <c r="H246" s="52" t="s">
        <v>23</v>
      </c>
      <c r="I246" s="52" t="s">
        <v>22</v>
      </c>
      <c r="J246" s="52" t="s">
        <v>1828</v>
      </c>
      <c r="K246" s="52" t="s">
        <v>335</v>
      </c>
      <c r="L246" s="52" t="s">
        <v>23</v>
      </c>
      <c r="M246" s="52" t="s">
        <v>1829</v>
      </c>
      <c r="N246" s="126" t="s">
        <v>450</v>
      </c>
      <c r="O246" s="126" t="s">
        <v>15</v>
      </c>
      <c r="P246" s="126" t="s">
        <v>15</v>
      </c>
      <c r="Q246" s="126" t="s">
        <v>15</v>
      </c>
      <c r="R246" s="126" t="s">
        <v>15</v>
      </c>
      <c r="S246" s="126" t="s">
        <v>15</v>
      </c>
    </row>
    <row r="247" spans="1:19">
      <c r="A247" s="98" t="s">
        <v>3094</v>
      </c>
      <c r="B247" s="98" t="s">
        <v>1775</v>
      </c>
      <c r="C247" s="8">
        <v>60.961399999999998</v>
      </c>
      <c r="D247" s="8">
        <v>206.92500000000001</v>
      </c>
      <c r="E247" s="8">
        <v>1.7631399999999999</v>
      </c>
      <c r="F247" s="8">
        <v>1.4401099999999999E-4</v>
      </c>
      <c r="G247" s="12">
        <v>305</v>
      </c>
      <c r="H247" s="12" t="s">
        <v>23</v>
      </c>
      <c r="I247" s="12" t="s">
        <v>22</v>
      </c>
      <c r="J247" s="12" t="s">
        <v>917</v>
      </c>
      <c r="K247" s="12" t="s">
        <v>41</v>
      </c>
      <c r="L247" s="12" t="s">
        <v>23</v>
      </c>
      <c r="M247" s="12" t="s">
        <v>1776</v>
      </c>
      <c r="N247" s="124" t="s">
        <v>450</v>
      </c>
      <c r="O247" s="124" t="s">
        <v>15</v>
      </c>
      <c r="P247" s="124" t="s">
        <v>15</v>
      </c>
      <c r="Q247" s="124" t="s">
        <v>15</v>
      </c>
      <c r="R247" s="124" t="s">
        <v>15</v>
      </c>
      <c r="S247" s="124" t="s">
        <v>15</v>
      </c>
    </row>
    <row r="248" spans="1:19">
      <c r="A248" s="10" t="s">
        <v>1774</v>
      </c>
      <c r="B248" s="10" t="s">
        <v>1775</v>
      </c>
      <c r="C248" s="76">
        <v>48.160200000000003</v>
      </c>
      <c r="D248" s="76">
        <v>135.28200000000001</v>
      </c>
      <c r="E248" s="76">
        <v>1.4900500000000001</v>
      </c>
      <c r="F248" s="76">
        <v>1.7150600000000001E-4</v>
      </c>
      <c r="G248" s="52">
        <v>302</v>
      </c>
      <c r="H248" s="52" t="s">
        <v>22</v>
      </c>
      <c r="I248" s="52" t="s">
        <v>22</v>
      </c>
      <c r="J248" s="52" t="s">
        <v>917</v>
      </c>
      <c r="K248" s="52" t="s">
        <v>41</v>
      </c>
      <c r="L248" s="52" t="s">
        <v>23</v>
      </c>
      <c r="M248" s="52" t="s">
        <v>1776</v>
      </c>
      <c r="N248" s="126" t="s">
        <v>450</v>
      </c>
      <c r="O248" s="126" t="s">
        <v>1777</v>
      </c>
      <c r="P248" s="126" t="s">
        <v>103</v>
      </c>
      <c r="Q248" s="126" t="s">
        <v>15</v>
      </c>
      <c r="R248" s="126" t="s">
        <v>15</v>
      </c>
      <c r="S248" s="126" t="s">
        <v>15</v>
      </c>
    </row>
    <row r="249" spans="1:19">
      <c r="A249" s="98" t="s">
        <v>2891</v>
      </c>
      <c r="B249" s="98" t="s">
        <v>744</v>
      </c>
      <c r="C249" s="8">
        <v>36.980200000000004</v>
      </c>
      <c r="D249" s="8">
        <v>507.68</v>
      </c>
      <c r="E249" s="8">
        <v>3.7791000000000001</v>
      </c>
      <c r="F249" s="8">
        <v>1.4401099999999999E-4</v>
      </c>
      <c r="G249" s="12">
        <v>237</v>
      </c>
      <c r="H249" s="12" t="s">
        <v>23</v>
      </c>
      <c r="I249" s="12" t="s">
        <v>22</v>
      </c>
      <c r="J249" s="12" t="s">
        <v>15</v>
      </c>
      <c r="K249" s="12" t="s">
        <v>15</v>
      </c>
      <c r="L249" s="12" t="s">
        <v>23</v>
      </c>
      <c r="M249" s="12" t="s">
        <v>745</v>
      </c>
      <c r="N249" s="124" t="s">
        <v>450</v>
      </c>
      <c r="O249" s="124" t="s">
        <v>15</v>
      </c>
      <c r="P249" s="124" t="s">
        <v>15</v>
      </c>
      <c r="Q249" s="124" t="s">
        <v>15</v>
      </c>
      <c r="R249" s="124" t="s">
        <v>15</v>
      </c>
      <c r="S249" s="124" t="s">
        <v>15</v>
      </c>
    </row>
    <row r="250" spans="1:19">
      <c r="A250" s="10" t="s">
        <v>746</v>
      </c>
      <c r="B250" s="10" t="s">
        <v>744</v>
      </c>
      <c r="C250" s="76">
        <v>18.6874</v>
      </c>
      <c r="D250" s="76">
        <v>331.44200000000001</v>
      </c>
      <c r="E250" s="76">
        <v>4.1486200000000002</v>
      </c>
      <c r="F250" s="76">
        <v>1.7150600000000001E-4</v>
      </c>
      <c r="G250" s="52">
        <v>210</v>
      </c>
      <c r="H250" s="52" t="s">
        <v>23</v>
      </c>
      <c r="I250" s="52" t="s">
        <v>22</v>
      </c>
      <c r="J250" s="52" t="s">
        <v>15</v>
      </c>
      <c r="K250" s="52" t="s">
        <v>15</v>
      </c>
      <c r="L250" s="52" t="s">
        <v>23</v>
      </c>
      <c r="M250" s="52" t="s">
        <v>745</v>
      </c>
      <c r="N250" s="126" t="s">
        <v>450</v>
      </c>
      <c r="O250" s="126" t="s">
        <v>15</v>
      </c>
      <c r="P250" s="126" t="s">
        <v>15</v>
      </c>
      <c r="Q250" s="126" t="s">
        <v>15</v>
      </c>
      <c r="R250" s="126" t="s">
        <v>15</v>
      </c>
      <c r="S250" s="126" t="s">
        <v>15</v>
      </c>
    </row>
    <row r="251" spans="1:19">
      <c r="A251" s="98" t="s">
        <v>3142</v>
      </c>
      <c r="B251" s="98" t="s">
        <v>3143</v>
      </c>
      <c r="C251" s="8">
        <v>232.613</v>
      </c>
      <c r="D251" s="8">
        <v>2536.8200000000002</v>
      </c>
      <c r="E251" s="8">
        <v>3.4470200000000002</v>
      </c>
      <c r="F251" s="8">
        <v>1.4401099999999999E-4</v>
      </c>
      <c r="G251" s="12">
        <v>269</v>
      </c>
      <c r="H251" s="12" t="s">
        <v>23</v>
      </c>
      <c r="I251" s="12" t="s">
        <v>22</v>
      </c>
      <c r="J251" s="12" t="s">
        <v>2460</v>
      </c>
      <c r="K251" s="12" t="s">
        <v>253</v>
      </c>
      <c r="L251" s="12" t="s">
        <v>23</v>
      </c>
      <c r="M251" s="12" t="s">
        <v>2461</v>
      </c>
      <c r="N251" s="124" t="s">
        <v>450</v>
      </c>
      <c r="O251" s="124" t="s">
        <v>15</v>
      </c>
      <c r="P251" s="124" t="s">
        <v>15</v>
      </c>
      <c r="Q251" s="124" t="s">
        <v>15</v>
      </c>
      <c r="R251" s="124" t="s">
        <v>15</v>
      </c>
      <c r="S251" s="124" t="s">
        <v>15</v>
      </c>
    </row>
    <row r="252" spans="1:19">
      <c r="A252" s="10" t="s">
        <v>2458</v>
      </c>
      <c r="B252" s="10" t="s">
        <v>2459</v>
      </c>
      <c r="C252" s="76">
        <v>156.04900000000001</v>
      </c>
      <c r="D252" s="76">
        <v>729.77700000000004</v>
      </c>
      <c r="E252" s="76">
        <v>2.22546</v>
      </c>
      <c r="F252" s="76">
        <v>1.7150600000000001E-4</v>
      </c>
      <c r="G252" s="52">
        <v>269</v>
      </c>
      <c r="H252" s="52" t="s">
        <v>23</v>
      </c>
      <c r="I252" s="52" t="s">
        <v>22</v>
      </c>
      <c r="J252" s="52" t="s">
        <v>2460</v>
      </c>
      <c r="K252" s="52" t="s">
        <v>253</v>
      </c>
      <c r="L252" s="52" t="s">
        <v>23</v>
      </c>
      <c r="M252" s="52" t="s">
        <v>2461</v>
      </c>
      <c r="N252" s="126" t="s">
        <v>450</v>
      </c>
      <c r="O252" s="126" t="s">
        <v>15</v>
      </c>
      <c r="P252" s="126" t="s">
        <v>15</v>
      </c>
      <c r="Q252" s="126" t="s">
        <v>15</v>
      </c>
      <c r="R252" s="126" t="s">
        <v>15</v>
      </c>
      <c r="S252" s="126" t="s">
        <v>15</v>
      </c>
    </row>
    <row r="253" spans="1:19">
      <c r="A253" s="98" t="s">
        <v>2912</v>
      </c>
      <c r="B253" s="98" t="s">
        <v>1931</v>
      </c>
      <c r="C253" s="8">
        <v>200.54400000000001</v>
      </c>
      <c r="D253" s="8">
        <v>414.56</v>
      </c>
      <c r="E253" s="8">
        <v>1.0476700000000001</v>
      </c>
      <c r="F253" s="8">
        <v>1.4401099999999999E-4</v>
      </c>
      <c r="G253" s="12">
        <v>376</v>
      </c>
      <c r="H253" s="12" t="s">
        <v>23</v>
      </c>
      <c r="I253" s="12" t="s">
        <v>22</v>
      </c>
      <c r="J253" s="12" t="s">
        <v>1932</v>
      </c>
      <c r="K253" s="12" t="s">
        <v>1933</v>
      </c>
      <c r="L253" s="12" t="s">
        <v>23</v>
      </c>
      <c r="M253" s="12" t="s">
        <v>1934</v>
      </c>
      <c r="N253" s="124" t="s">
        <v>450</v>
      </c>
      <c r="O253" s="124" t="s">
        <v>15</v>
      </c>
      <c r="P253" s="124" t="s">
        <v>15</v>
      </c>
      <c r="Q253" s="124" t="s">
        <v>15</v>
      </c>
      <c r="R253" s="124" t="s">
        <v>15</v>
      </c>
      <c r="S253" s="124" t="s">
        <v>15</v>
      </c>
    </row>
    <row r="254" spans="1:19">
      <c r="A254" s="10" t="s">
        <v>1930</v>
      </c>
      <c r="B254" s="10" t="s">
        <v>1931</v>
      </c>
      <c r="C254" s="76">
        <v>242.20599999999999</v>
      </c>
      <c r="D254" s="76">
        <v>519.06399999999996</v>
      </c>
      <c r="E254" s="76">
        <v>1.09968</v>
      </c>
      <c r="F254" s="76">
        <v>1.7150600000000001E-4</v>
      </c>
      <c r="G254" s="52">
        <v>391</v>
      </c>
      <c r="H254" s="52" t="s">
        <v>23</v>
      </c>
      <c r="I254" s="52" t="s">
        <v>22</v>
      </c>
      <c r="J254" s="52" t="s">
        <v>1932</v>
      </c>
      <c r="K254" s="52" t="s">
        <v>1933</v>
      </c>
      <c r="L254" s="52" t="s">
        <v>23</v>
      </c>
      <c r="M254" s="52" t="s">
        <v>1934</v>
      </c>
      <c r="N254" s="126" t="s">
        <v>450</v>
      </c>
      <c r="O254" s="126" t="s">
        <v>15</v>
      </c>
      <c r="P254" s="126" t="s">
        <v>15</v>
      </c>
      <c r="Q254" s="126" t="s">
        <v>15</v>
      </c>
      <c r="R254" s="126" t="s">
        <v>15</v>
      </c>
      <c r="S254" s="126" t="s">
        <v>15</v>
      </c>
    </row>
    <row r="255" spans="1:19">
      <c r="A255" s="98" t="s">
        <v>2814</v>
      </c>
      <c r="B255" s="98" t="s">
        <v>748</v>
      </c>
      <c r="C255" s="8">
        <v>30.878299999999999</v>
      </c>
      <c r="D255" s="8">
        <v>136.35499999999999</v>
      </c>
      <c r="E255" s="8">
        <v>2.1427</v>
      </c>
      <c r="F255" s="8">
        <v>1.4401099999999999E-4</v>
      </c>
      <c r="G255" s="12">
        <v>205</v>
      </c>
      <c r="H255" s="12" t="s">
        <v>23</v>
      </c>
      <c r="I255" s="12" t="s">
        <v>22</v>
      </c>
      <c r="J255" s="12" t="s">
        <v>749</v>
      </c>
      <c r="K255" s="12" t="s">
        <v>310</v>
      </c>
      <c r="L255" s="12" t="s">
        <v>23</v>
      </c>
      <c r="M255" s="12" t="s">
        <v>750</v>
      </c>
      <c r="N255" s="124" t="s">
        <v>450</v>
      </c>
      <c r="O255" s="124" t="s">
        <v>15</v>
      </c>
      <c r="P255" s="124" t="s">
        <v>15</v>
      </c>
      <c r="Q255" s="124" t="s">
        <v>15</v>
      </c>
      <c r="R255" s="124" t="s">
        <v>15</v>
      </c>
      <c r="S255" s="124" t="s">
        <v>15</v>
      </c>
    </row>
    <row r="256" spans="1:19">
      <c r="A256" s="10" t="s">
        <v>751</v>
      </c>
      <c r="B256" s="10" t="s">
        <v>748</v>
      </c>
      <c r="C256" s="76">
        <v>137.70599999999999</v>
      </c>
      <c r="D256" s="76">
        <v>695.22400000000005</v>
      </c>
      <c r="E256" s="76">
        <v>2.33589</v>
      </c>
      <c r="F256" s="76">
        <v>1.7150600000000001E-4</v>
      </c>
      <c r="G256" s="52">
        <v>205</v>
      </c>
      <c r="H256" s="52" t="s">
        <v>23</v>
      </c>
      <c r="I256" s="52" t="s">
        <v>22</v>
      </c>
      <c r="J256" s="52" t="s">
        <v>749</v>
      </c>
      <c r="K256" s="52" t="s">
        <v>310</v>
      </c>
      <c r="L256" s="52" t="s">
        <v>23</v>
      </c>
      <c r="M256" s="52" t="s">
        <v>750</v>
      </c>
      <c r="N256" s="126" t="s">
        <v>450</v>
      </c>
      <c r="O256" s="126" t="s">
        <v>15</v>
      </c>
      <c r="P256" s="126" t="s">
        <v>15</v>
      </c>
      <c r="Q256" s="126" t="s">
        <v>15</v>
      </c>
      <c r="R256" s="126" t="s">
        <v>15</v>
      </c>
      <c r="S256" s="126" t="s">
        <v>15</v>
      </c>
    </row>
    <row r="257" spans="1:19">
      <c r="A257" s="98" t="s">
        <v>2990</v>
      </c>
      <c r="B257" s="98" t="s">
        <v>2991</v>
      </c>
      <c r="C257" s="8">
        <v>59.886299999999999</v>
      </c>
      <c r="D257" s="8">
        <v>254.291</v>
      </c>
      <c r="E257" s="8">
        <v>2.0861800000000001</v>
      </c>
      <c r="F257" s="8">
        <v>1.4401099999999999E-4</v>
      </c>
      <c r="G257" s="12">
        <v>324</v>
      </c>
      <c r="H257" s="12" t="s">
        <v>23</v>
      </c>
      <c r="I257" s="12" t="s">
        <v>22</v>
      </c>
      <c r="J257" s="12" t="s">
        <v>1602</v>
      </c>
      <c r="K257" s="12" t="s">
        <v>1603</v>
      </c>
      <c r="L257" s="12" t="s">
        <v>23</v>
      </c>
      <c r="M257" s="12" t="s">
        <v>1604</v>
      </c>
      <c r="N257" s="124" t="s">
        <v>450</v>
      </c>
      <c r="O257" s="124" t="s">
        <v>15</v>
      </c>
      <c r="P257" s="124" t="s">
        <v>15</v>
      </c>
      <c r="Q257" s="124" t="s">
        <v>15</v>
      </c>
      <c r="R257" s="124" t="s">
        <v>15</v>
      </c>
      <c r="S257" s="124" t="s">
        <v>15</v>
      </c>
    </row>
    <row r="258" spans="1:19">
      <c r="A258" s="10" t="s">
        <v>1600</v>
      </c>
      <c r="B258" s="10" t="s">
        <v>1601</v>
      </c>
      <c r="C258" s="76">
        <v>32.014099999999999</v>
      </c>
      <c r="D258" s="76">
        <v>177.608</v>
      </c>
      <c r="E258" s="76">
        <v>2.4719199999999999</v>
      </c>
      <c r="F258" s="76">
        <v>1.7150600000000001E-4</v>
      </c>
      <c r="G258" s="52">
        <v>324</v>
      </c>
      <c r="H258" s="52" t="s">
        <v>23</v>
      </c>
      <c r="I258" s="52" t="s">
        <v>22</v>
      </c>
      <c r="J258" s="52" t="s">
        <v>1602</v>
      </c>
      <c r="K258" s="52" t="s">
        <v>1603</v>
      </c>
      <c r="L258" s="52" t="s">
        <v>23</v>
      </c>
      <c r="M258" s="52" t="s">
        <v>1604</v>
      </c>
      <c r="N258" s="126" t="s">
        <v>450</v>
      </c>
      <c r="O258" s="126" t="s">
        <v>15</v>
      </c>
      <c r="P258" s="126" t="s">
        <v>15</v>
      </c>
      <c r="Q258" s="126" t="s">
        <v>15</v>
      </c>
      <c r="R258" s="126" t="s">
        <v>15</v>
      </c>
      <c r="S258" s="126" t="s">
        <v>15</v>
      </c>
    </row>
    <row r="259" spans="1:19">
      <c r="A259" s="98" t="s">
        <v>2829</v>
      </c>
      <c r="B259" s="98" t="s">
        <v>2728</v>
      </c>
      <c r="C259" s="8">
        <v>32.493200000000002</v>
      </c>
      <c r="D259" s="8">
        <v>198.04499999999999</v>
      </c>
      <c r="E259" s="8">
        <v>2.6076199999999998</v>
      </c>
      <c r="F259" s="8">
        <v>1.4401099999999999E-4</v>
      </c>
      <c r="G259" s="12">
        <v>370</v>
      </c>
      <c r="H259" s="12" t="s">
        <v>22</v>
      </c>
      <c r="I259" s="12" t="s">
        <v>22</v>
      </c>
      <c r="J259" s="12" t="s">
        <v>2729</v>
      </c>
      <c r="K259" s="12" t="s">
        <v>2730</v>
      </c>
      <c r="L259" s="12" t="s">
        <v>23</v>
      </c>
      <c r="M259" s="12" t="s">
        <v>2731</v>
      </c>
      <c r="N259" s="124" t="s">
        <v>450</v>
      </c>
      <c r="O259" s="124" t="s">
        <v>2732</v>
      </c>
      <c r="P259" s="124" t="s">
        <v>450</v>
      </c>
      <c r="Q259" s="124" t="s">
        <v>15</v>
      </c>
      <c r="R259" s="124" t="s">
        <v>15</v>
      </c>
      <c r="S259" s="124" t="s">
        <v>15</v>
      </c>
    </row>
    <row r="260" spans="1:19">
      <c r="A260" s="10" t="s">
        <v>2727</v>
      </c>
      <c r="B260" s="10" t="s">
        <v>2728</v>
      </c>
      <c r="C260" s="76">
        <v>78.527299999999997</v>
      </c>
      <c r="D260" s="76">
        <v>296.2</v>
      </c>
      <c r="E260" s="76">
        <v>1.9153</v>
      </c>
      <c r="F260" s="76">
        <v>1.7150600000000001E-4</v>
      </c>
      <c r="G260" s="52">
        <v>370</v>
      </c>
      <c r="H260" s="52" t="s">
        <v>22</v>
      </c>
      <c r="I260" s="52" t="s">
        <v>22</v>
      </c>
      <c r="J260" s="52" t="s">
        <v>2729</v>
      </c>
      <c r="K260" s="52" t="s">
        <v>2730</v>
      </c>
      <c r="L260" s="52" t="s">
        <v>23</v>
      </c>
      <c r="M260" s="52" t="s">
        <v>2731</v>
      </c>
      <c r="N260" s="126" t="s">
        <v>450</v>
      </c>
      <c r="O260" s="126" t="s">
        <v>2732</v>
      </c>
      <c r="P260" s="126" t="s">
        <v>450</v>
      </c>
      <c r="Q260" s="126" t="s">
        <v>15</v>
      </c>
      <c r="R260" s="126" t="s">
        <v>15</v>
      </c>
      <c r="S260" s="126" t="s">
        <v>15</v>
      </c>
    </row>
    <row r="261" spans="1:19">
      <c r="A261" s="98" t="s">
        <v>3206</v>
      </c>
      <c r="B261" s="98" t="s">
        <v>1970</v>
      </c>
      <c r="C261" s="8">
        <v>30.428899999999999</v>
      </c>
      <c r="D261" s="8">
        <v>105.021</v>
      </c>
      <c r="E261" s="8">
        <v>1.7871600000000001</v>
      </c>
      <c r="F261" s="8">
        <v>4.7940499999999997E-2</v>
      </c>
      <c r="G261" s="12">
        <v>108</v>
      </c>
      <c r="H261" s="12" t="s">
        <v>22</v>
      </c>
      <c r="I261" s="12" t="s">
        <v>22</v>
      </c>
      <c r="J261" s="12" t="s">
        <v>1971</v>
      </c>
      <c r="K261" s="12" t="s">
        <v>1972</v>
      </c>
      <c r="L261" s="12" t="s">
        <v>23</v>
      </c>
      <c r="M261" s="12" t="s">
        <v>1973</v>
      </c>
      <c r="N261" s="124" t="s">
        <v>450</v>
      </c>
      <c r="O261" s="124" t="s">
        <v>1974</v>
      </c>
      <c r="P261" s="124" t="s">
        <v>450</v>
      </c>
      <c r="Q261" s="124" t="s">
        <v>15</v>
      </c>
      <c r="R261" s="124" t="s">
        <v>15</v>
      </c>
      <c r="S261" s="124" t="s">
        <v>15</v>
      </c>
    </row>
    <row r="262" spans="1:19">
      <c r="A262" s="10" t="s">
        <v>1969</v>
      </c>
      <c r="B262" s="10" t="s">
        <v>1970</v>
      </c>
      <c r="C262" s="76">
        <v>141.261</v>
      </c>
      <c r="D262" s="76">
        <v>308.661</v>
      </c>
      <c r="E262" s="76">
        <v>1.1276600000000001</v>
      </c>
      <c r="F262" s="76">
        <v>1.3071700000000001E-3</v>
      </c>
      <c r="G262" s="52">
        <v>93</v>
      </c>
      <c r="H262" s="52" t="s">
        <v>22</v>
      </c>
      <c r="I262" s="52" t="s">
        <v>22</v>
      </c>
      <c r="J262" s="52" t="s">
        <v>1971</v>
      </c>
      <c r="K262" s="52" t="s">
        <v>1972</v>
      </c>
      <c r="L262" s="52" t="s">
        <v>23</v>
      </c>
      <c r="M262" s="52" t="s">
        <v>1973</v>
      </c>
      <c r="N262" s="126" t="s">
        <v>450</v>
      </c>
      <c r="O262" s="126" t="s">
        <v>1974</v>
      </c>
      <c r="P262" s="126" t="s">
        <v>450</v>
      </c>
      <c r="Q262" s="126" t="s">
        <v>15</v>
      </c>
      <c r="R262" s="126" t="s">
        <v>15</v>
      </c>
      <c r="S262" s="126" t="s">
        <v>15</v>
      </c>
    </row>
    <row r="263" spans="1:19">
      <c r="A263" s="98" t="s">
        <v>2878</v>
      </c>
      <c r="B263" s="98" t="s">
        <v>2737</v>
      </c>
      <c r="C263" s="8">
        <v>62.766399999999997</v>
      </c>
      <c r="D263" s="8">
        <v>147.023</v>
      </c>
      <c r="E263" s="8">
        <v>1.22797</v>
      </c>
      <c r="F263" s="8">
        <v>1.4401099999999999E-4</v>
      </c>
      <c r="G263" s="12">
        <v>564</v>
      </c>
      <c r="H263" s="12" t="s">
        <v>22</v>
      </c>
      <c r="I263" s="12" t="s">
        <v>22</v>
      </c>
      <c r="J263" s="12" t="s">
        <v>15</v>
      </c>
      <c r="K263" s="12" t="s">
        <v>15</v>
      </c>
      <c r="L263" s="12" t="s">
        <v>23</v>
      </c>
      <c r="M263" s="12" t="s">
        <v>2738</v>
      </c>
      <c r="N263" s="124" t="s">
        <v>450</v>
      </c>
      <c r="O263" s="124" t="s">
        <v>2739</v>
      </c>
      <c r="P263" s="124" t="s">
        <v>103</v>
      </c>
      <c r="Q263" s="124" t="s">
        <v>15</v>
      </c>
      <c r="R263" s="124" t="s">
        <v>15</v>
      </c>
      <c r="S263" s="124" t="s">
        <v>15</v>
      </c>
    </row>
    <row r="264" spans="1:19">
      <c r="A264" s="10" t="s">
        <v>2736</v>
      </c>
      <c r="B264" s="10" t="s">
        <v>2737</v>
      </c>
      <c r="C264" s="76">
        <v>71.077200000000005</v>
      </c>
      <c r="D264" s="76">
        <v>234.84299999999999</v>
      </c>
      <c r="E264" s="76">
        <v>1.72424</v>
      </c>
      <c r="F264" s="76">
        <v>1.7150600000000001E-4</v>
      </c>
      <c r="G264" s="52">
        <v>552</v>
      </c>
      <c r="H264" s="52" t="s">
        <v>22</v>
      </c>
      <c r="I264" s="52" t="s">
        <v>22</v>
      </c>
      <c r="J264" s="52" t="s">
        <v>15</v>
      </c>
      <c r="K264" s="52" t="s">
        <v>15</v>
      </c>
      <c r="L264" s="52" t="s">
        <v>23</v>
      </c>
      <c r="M264" s="52" t="s">
        <v>2738</v>
      </c>
      <c r="N264" s="126" t="s">
        <v>450</v>
      </c>
      <c r="O264" s="126" t="s">
        <v>2739</v>
      </c>
      <c r="P264" s="126" t="s">
        <v>103</v>
      </c>
      <c r="Q264" s="126" t="s">
        <v>15</v>
      </c>
      <c r="R264" s="126" t="s">
        <v>15</v>
      </c>
      <c r="S264" s="126" t="s">
        <v>15</v>
      </c>
    </row>
    <row r="265" spans="1:19">
      <c r="A265" s="98" t="s">
        <v>2907</v>
      </c>
      <c r="B265" s="98" t="s">
        <v>1585</v>
      </c>
      <c r="C265" s="8">
        <v>120.46899999999999</v>
      </c>
      <c r="D265" s="8">
        <v>447.983</v>
      </c>
      <c r="E265" s="8">
        <v>1.8947799999999999</v>
      </c>
      <c r="F265" s="8">
        <v>1.4401099999999999E-4</v>
      </c>
      <c r="G265" s="12">
        <v>711</v>
      </c>
      <c r="H265" s="12" t="s">
        <v>23</v>
      </c>
      <c r="I265" s="12" t="s">
        <v>22</v>
      </c>
      <c r="J265" s="12" t="s">
        <v>1586</v>
      </c>
      <c r="K265" s="12" t="s">
        <v>293</v>
      </c>
      <c r="L265" s="12" t="s">
        <v>23</v>
      </c>
      <c r="M265" s="12" t="s">
        <v>1587</v>
      </c>
      <c r="N265" s="124" t="s">
        <v>450</v>
      </c>
      <c r="O265" s="124" t="s">
        <v>15</v>
      </c>
      <c r="P265" s="124" t="s">
        <v>15</v>
      </c>
      <c r="Q265" s="124" t="s">
        <v>15</v>
      </c>
      <c r="R265" s="124" t="s">
        <v>15</v>
      </c>
      <c r="S265" s="124" t="s">
        <v>15</v>
      </c>
    </row>
    <row r="266" spans="1:19">
      <c r="A266" s="10" t="s">
        <v>1584</v>
      </c>
      <c r="B266" s="10" t="s">
        <v>1585</v>
      </c>
      <c r="C266" s="76">
        <v>103.384</v>
      </c>
      <c r="D266" s="76">
        <v>289.16899999999998</v>
      </c>
      <c r="E266" s="76">
        <v>1.4839</v>
      </c>
      <c r="F266" s="76">
        <v>1.7150600000000001E-4</v>
      </c>
      <c r="G266" s="52">
        <v>705</v>
      </c>
      <c r="H266" s="52" t="s">
        <v>23</v>
      </c>
      <c r="I266" s="52" t="s">
        <v>22</v>
      </c>
      <c r="J266" s="52" t="s">
        <v>1586</v>
      </c>
      <c r="K266" s="52" t="s">
        <v>293</v>
      </c>
      <c r="L266" s="52" t="s">
        <v>23</v>
      </c>
      <c r="M266" s="52" t="s">
        <v>1587</v>
      </c>
      <c r="N266" s="126" t="s">
        <v>450</v>
      </c>
      <c r="O266" s="126" t="s">
        <v>15</v>
      </c>
      <c r="P266" s="126" t="s">
        <v>15</v>
      </c>
      <c r="Q266" s="126" t="s">
        <v>15</v>
      </c>
      <c r="R266" s="126" t="s">
        <v>15</v>
      </c>
      <c r="S266" s="126" t="s">
        <v>15</v>
      </c>
    </row>
    <row r="267" spans="1:19">
      <c r="A267" s="98" t="s">
        <v>3126</v>
      </c>
      <c r="B267" s="98" t="s">
        <v>484</v>
      </c>
      <c r="C267" s="8">
        <v>41.695599999999999</v>
      </c>
      <c r="D267" s="8">
        <v>182.62700000000001</v>
      </c>
      <c r="E267" s="8">
        <v>2.1309300000000002</v>
      </c>
      <c r="F267" s="8">
        <v>1.4401099999999999E-4</v>
      </c>
      <c r="G267" s="12">
        <v>226</v>
      </c>
      <c r="H267" s="12" t="s">
        <v>23</v>
      </c>
      <c r="I267" s="12" t="s">
        <v>22</v>
      </c>
      <c r="J267" s="12" t="s">
        <v>2561</v>
      </c>
      <c r="K267" s="12" t="s">
        <v>56</v>
      </c>
      <c r="L267" s="12" t="s">
        <v>23</v>
      </c>
      <c r="M267" s="12" t="s">
        <v>2562</v>
      </c>
      <c r="N267" s="124" t="s">
        <v>450</v>
      </c>
      <c r="O267" s="124" t="s">
        <v>15</v>
      </c>
      <c r="P267" s="124" t="s">
        <v>15</v>
      </c>
      <c r="Q267" s="124" t="s">
        <v>15</v>
      </c>
      <c r="R267" s="124" t="s">
        <v>15</v>
      </c>
      <c r="S267" s="124" t="s">
        <v>15</v>
      </c>
    </row>
    <row r="268" spans="1:19">
      <c r="A268" s="10" t="s">
        <v>2560</v>
      </c>
      <c r="B268" s="10" t="s">
        <v>484</v>
      </c>
      <c r="C268" s="76">
        <v>33.1008</v>
      </c>
      <c r="D268" s="76">
        <v>109.384</v>
      </c>
      <c r="E268" s="76">
        <v>1.7244699999999999</v>
      </c>
      <c r="F268" s="76">
        <v>1.7150600000000001E-4</v>
      </c>
      <c r="G268" s="52">
        <v>226</v>
      </c>
      <c r="H268" s="52" t="s">
        <v>23</v>
      </c>
      <c r="I268" s="52" t="s">
        <v>22</v>
      </c>
      <c r="J268" s="52" t="s">
        <v>2561</v>
      </c>
      <c r="K268" s="52" t="s">
        <v>56</v>
      </c>
      <c r="L268" s="52" t="s">
        <v>23</v>
      </c>
      <c r="M268" s="52" t="s">
        <v>2562</v>
      </c>
      <c r="N268" s="126" t="s">
        <v>450</v>
      </c>
      <c r="O268" s="126" t="s">
        <v>15</v>
      </c>
      <c r="P268" s="126" t="s">
        <v>15</v>
      </c>
      <c r="Q268" s="126" t="s">
        <v>15</v>
      </c>
      <c r="R268" s="126" t="s">
        <v>15</v>
      </c>
      <c r="S268" s="126" t="s">
        <v>15</v>
      </c>
    </row>
    <row r="269" spans="1:19">
      <c r="A269" s="98" t="s">
        <v>2896</v>
      </c>
      <c r="B269" s="98" t="s">
        <v>758</v>
      </c>
      <c r="C269" s="8">
        <v>5.8419499999999998</v>
      </c>
      <c r="D269" s="8">
        <v>88.790599999999998</v>
      </c>
      <c r="E269" s="8">
        <v>3.9258799999999998</v>
      </c>
      <c r="F269" s="8">
        <v>1.4401099999999999E-4</v>
      </c>
      <c r="G269" s="12">
        <v>636</v>
      </c>
      <c r="H269" s="12" t="s">
        <v>23</v>
      </c>
      <c r="I269" s="12" t="s">
        <v>22</v>
      </c>
      <c r="J269" s="12" t="s">
        <v>759</v>
      </c>
      <c r="K269" s="12" t="s">
        <v>32</v>
      </c>
      <c r="L269" s="12" t="s">
        <v>23</v>
      </c>
      <c r="M269" s="12" t="s">
        <v>760</v>
      </c>
      <c r="N269" s="124" t="s">
        <v>450</v>
      </c>
      <c r="O269" s="124" t="s">
        <v>15</v>
      </c>
      <c r="P269" s="124" t="s">
        <v>15</v>
      </c>
      <c r="Q269" s="124" t="s">
        <v>15</v>
      </c>
      <c r="R269" s="124" t="s">
        <v>15</v>
      </c>
      <c r="S269" s="124" t="s">
        <v>15</v>
      </c>
    </row>
    <row r="270" spans="1:19">
      <c r="A270" s="10" t="s">
        <v>761</v>
      </c>
      <c r="B270" s="10" t="s">
        <v>762</v>
      </c>
      <c r="C270" s="76">
        <v>31.992100000000001</v>
      </c>
      <c r="D270" s="76">
        <v>269.61099999999999</v>
      </c>
      <c r="E270" s="76">
        <v>3.0750899999999999</v>
      </c>
      <c r="F270" s="76">
        <v>1.7150600000000001E-4</v>
      </c>
      <c r="G270" s="52">
        <v>638</v>
      </c>
      <c r="H270" s="52" t="s">
        <v>23</v>
      </c>
      <c r="I270" s="52" t="s">
        <v>22</v>
      </c>
      <c r="J270" s="52" t="s">
        <v>759</v>
      </c>
      <c r="K270" s="52" t="s">
        <v>32</v>
      </c>
      <c r="L270" s="52" t="s">
        <v>23</v>
      </c>
      <c r="M270" s="52" t="s">
        <v>760</v>
      </c>
      <c r="N270" s="126" t="s">
        <v>450</v>
      </c>
      <c r="O270" s="126" t="s">
        <v>15</v>
      </c>
      <c r="P270" s="126" t="s">
        <v>15</v>
      </c>
      <c r="Q270" s="126" t="s">
        <v>15</v>
      </c>
      <c r="R270" s="126" t="s">
        <v>15</v>
      </c>
      <c r="S270" s="126" t="s">
        <v>15</v>
      </c>
    </row>
    <row r="271" spans="1:19">
      <c r="A271" s="98" t="s">
        <v>3047</v>
      </c>
      <c r="B271" s="98" t="s">
        <v>1831</v>
      </c>
      <c r="C271" s="8">
        <v>32.570599999999999</v>
      </c>
      <c r="D271" s="8">
        <v>105.49299999999999</v>
      </c>
      <c r="E271" s="8">
        <v>1.6955</v>
      </c>
      <c r="F271" s="8">
        <v>1.4401099999999999E-4</v>
      </c>
      <c r="G271" s="12">
        <v>416</v>
      </c>
      <c r="H271" s="12" t="s">
        <v>23</v>
      </c>
      <c r="I271" s="12" t="s">
        <v>22</v>
      </c>
      <c r="J271" s="12" t="s">
        <v>1832</v>
      </c>
      <c r="K271" s="12" t="s">
        <v>272</v>
      </c>
      <c r="L271" s="12" t="s">
        <v>23</v>
      </c>
      <c r="M271" s="12" t="s">
        <v>1833</v>
      </c>
      <c r="N271" s="124" t="s">
        <v>450</v>
      </c>
      <c r="O271" s="124" t="s">
        <v>15</v>
      </c>
      <c r="P271" s="124" t="s">
        <v>15</v>
      </c>
      <c r="Q271" s="124" t="s">
        <v>15</v>
      </c>
      <c r="R271" s="124" t="s">
        <v>15</v>
      </c>
      <c r="S271" s="124" t="s">
        <v>15</v>
      </c>
    </row>
    <row r="272" spans="1:19">
      <c r="A272" s="10" t="s">
        <v>1830</v>
      </c>
      <c r="B272" s="10" t="s">
        <v>1831</v>
      </c>
      <c r="C272" s="76">
        <v>36.137300000000003</v>
      </c>
      <c r="D272" s="76">
        <v>129.55000000000001</v>
      </c>
      <c r="E272" s="76">
        <v>1.8419399999999999</v>
      </c>
      <c r="F272" s="76">
        <v>1.7150600000000001E-4</v>
      </c>
      <c r="G272" s="52">
        <v>425</v>
      </c>
      <c r="H272" s="52" t="s">
        <v>23</v>
      </c>
      <c r="I272" s="52" t="s">
        <v>22</v>
      </c>
      <c r="J272" s="52" t="s">
        <v>1832</v>
      </c>
      <c r="K272" s="52" t="s">
        <v>272</v>
      </c>
      <c r="L272" s="52" t="s">
        <v>23</v>
      </c>
      <c r="M272" s="52" t="s">
        <v>1833</v>
      </c>
      <c r="N272" s="126" t="s">
        <v>450</v>
      </c>
      <c r="O272" s="126" t="s">
        <v>15</v>
      </c>
      <c r="P272" s="126" t="s">
        <v>15</v>
      </c>
      <c r="Q272" s="126" t="s">
        <v>15</v>
      </c>
      <c r="R272" s="126" t="s">
        <v>15</v>
      </c>
      <c r="S272" s="126" t="s">
        <v>15</v>
      </c>
    </row>
    <row r="273" spans="1:19">
      <c r="A273" s="98" t="s">
        <v>3068</v>
      </c>
      <c r="B273" s="98" t="s">
        <v>1894</v>
      </c>
      <c r="C273" s="8">
        <v>131.08199999999999</v>
      </c>
      <c r="D273" s="8">
        <v>286.64299999999997</v>
      </c>
      <c r="E273" s="8">
        <v>1.1287799999999999</v>
      </c>
      <c r="F273" s="8">
        <v>1.4401099999999999E-4</v>
      </c>
      <c r="G273" s="12">
        <v>227</v>
      </c>
      <c r="H273" s="12" t="s">
        <v>23</v>
      </c>
      <c r="I273" s="12" t="s">
        <v>22</v>
      </c>
      <c r="J273" s="12" t="s">
        <v>15</v>
      </c>
      <c r="K273" s="12" t="s">
        <v>15</v>
      </c>
      <c r="L273" s="12" t="s">
        <v>23</v>
      </c>
      <c r="M273" s="12" t="s">
        <v>1895</v>
      </c>
      <c r="N273" s="124" t="s">
        <v>450</v>
      </c>
      <c r="O273" s="124" t="s">
        <v>15</v>
      </c>
      <c r="P273" s="124" t="s">
        <v>15</v>
      </c>
      <c r="Q273" s="124" t="s">
        <v>15</v>
      </c>
      <c r="R273" s="124" t="s">
        <v>15</v>
      </c>
      <c r="S273" s="124" t="s">
        <v>15</v>
      </c>
    </row>
    <row r="274" spans="1:19">
      <c r="A274" s="10" t="s">
        <v>1893</v>
      </c>
      <c r="B274" s="10" t="s">
        <v>1894</v>
      </c>
      <c r="C274" s="76">
        <v>164.78100000000001</v>
      </c>
      <c r="D274" s="76">
        <v>340.976</v>
      </c>
      <c r="E274" s="76">
        <v>1.0491200000000001</v>
      </c>
      <c r="F274" s="76">
        <v>1.7150600000000001E-4</v>
      </c>
      <c r="G274" s="52">
        <v>210</v>
      </c>
      <c r="H274" s="52" t="s">
        <v>23</v>
      </c>
      <c r="I274" s="52" t="s">
        <v>22</v>
      </c>
      <c r="J274" s="52" t="s">
        <v>15</v>
      </c>
      <c r="K274" s="52" t="s">
        <v>15</v>
      </c>
      <c r="L274" s="52" t="s">
        <v>23</v>
      </c>
      <c r="M274" s="52" t="s">
        <v>1895</v>
      </c>
      <c r="N274" s="126" t="s">
        <v>450</v>
      </c>
      <c r="O274" s="126" t="s">
        <v>15</v>
      </c>
      <c r="P274" s="126" t="s">
        <v>15</v>
      </c>
      <c r="Q274" s="126" t="s">
        <v>15</v>
      </c>
      <c r="R274" s="126" t="s">
        <v>15</v>
      </c>
      <c r="S274" s="126" t="s">
        <v>15</v>
      </c>
    </row>
    <row r="275" spans="1:19">
      <c r="A275" s="98" t="s">
        <v>3280</v>
      </c>
      <c r="B275" s="98" t="s">
        <v>2153</v>
      </c>
      <c r="C275" s="8">
        <v>22.833300000000001</v>
      </c>
      <c r="D275" s="8">
        <v>269.286</v>
      </c>
      <c r="E275" s="8">
        <v>3.55993</v>
      </c>
      <c r="F275" s="8">
        <v>1.4401099999999999E-4</v>
      </c>
      <c r="G275" s="12">
        <v>369</v>
      </c>
      <c r="H275" s="12" t="s">
        <v>23</v>
      </c>
      <c r="I275" s="12" t="s">
        <v>22</v>
      </c>
      <c r="J275" s="12" t="s">
        <v>2154</v>
      </c>
      <c r="K275" s="12" t="s">
        <v>249</v>
      </c>
      <c r="L275" s="12" t="s">
        <v>23</v>
      </c>
      <c r="M275" s="12" t="s">
        <v>2155</v>
      </c>
      <c r="N275" s="124" t="s">
        <v>450</v>
      </c>
      <c r="O275" s="124" t="s">
        <v>15</v>
      </c>
      <c r="P275" s="124" t="s">
        <v>15</v>
      </c>
      <c r="Q275" s="124" t="s">
        <v>15</v>
      </c>
      <c r="R275" s="124" t="s">
        <v>15</v>
      </c>
      <c r="S275" s="124" t="s">
        <v>15</v>
      </c>
    </row>
    <row r="276" spans="1:19">
      <c r="A276" s="10" t="s">
        <v>2152</v>
      </c>
      <c r="B276" s="10" t="s">
        <v>2153</v>
      </c>
      <c r="C276" s="76">
        <v>25.310500000000001</v>
      </c>
      <c r="D276" s="76">
        <v>116.48099999999999</v>
      </c>
      <c r="E276" s="76">
        <v>2.2022900000000001</v>
      </c>
      <c r="F276" s="76">
        <v>1.7150600000000001E-4</v>
      </c>
      <c r="G276" s="52">
        <v>426</v>
      </c>
      <c r="H276" s="52" t="s">
        <v>23</v>
      </c>
      <c r="I276" s="52" t="s">
        <v>22</v>
      </c>
      <c r="J276" s="52" t="s">
        <v>2154</v>
      </c>
      <c r="K276" s="52" t="s">
        <v>249</v>
      </c>
      <c r="L276" s="52" t="s">
        <v>23</v>
      </c>
      <c r="M276" s="52" t="s">
        <v>2155</v>
      </c>
      <c r="N276" s="126" t="s">
        <v>450</v>
      </c>
      <c r="O276" s="126" t="s">
        <v>15</v>
      </c>
      <c r="P276" s="126" t="s">
        <v>15</v>
      </c>
      <c r="Q276" s="126" t="s">
        <v>15</v>
      </c>
      <c r="R276" s="126" t="s">
        <v>15</v>
      </c>
      <c r="S276" s="126" t="s">
        <v>15</v>
      </c>
    </row>
    <row r="277" spans="1:19">
      <c r="A277" s="98" t="s">
        <v>3188</v>
      </c>
      <c r="B277" s="98" t="s">
        <v>2649</v>
      </c>
      <c r="C277" s="8">
        <v>156.715</v>
      </c>
      <c r="D277" s="8">
        <v>527.14599999999996</v>
      </c>
      <c r="E277" s="8">
        <v>1.7500599999999999</v>
      </c>
      <c r="F277" s="8">
        <v>1.4401099999999999E-4</v>
      </c>
      <c r="G277" s="12">
        <v>247</v>
      </c>
      <c r="H277" s="12" t="s">
        <v>22</v>
      </c>
      <c r="I277" s="12" t="s">
        <v>22</v>
      </c>
      <c r="J277" s="12" t="s">
        <v>2650</v>
      </c>
      <c r="K277" s="12" t="s">
        <v>338</v>
      </c>
      <c r="L277" s="12" t="s">
        <v>23</v>
      </c>
      <c r="M277" s="12" t="s">
        <v>2651</v>
      </c>
      <c r="N277" s="124" t="s">
        <v>450</v>
      </c>
      <c r="O277" s="124" t="s">
        <v>2652</v>
      </c>
      <c r="P277" s="124" t="s">
        <v>450</v>
      </c>
      <c r="Q277" s="124" t="s">
        <v>15</v>
      </c>
      <c r="R277" s="124" t="s">
        <v>15</v>
      </c>
      <c r="S277" s="124" t="s">
        <v>15</v>
      </c>
    </row>
    <row r="278" spans="1:19">
      <c r="A278" s="10" t="s">
        <v>2648</v>
      </c>
      <c r="B278" s="10" t="s">
        <v>2649</v>
      </c>
      <c r="C278" s="76">
        <v>175.71899999999999</v>
      </c>
      <c r="D278" s="76">
        <v>417.58199999999999</v>
      </c>
      <c r="E278" s="76">
        <v>1.2487900000000001</v>
      </c>
      <c r="F278" s="76">
        <v>1.7150600000000001E-4</v>
      </c>
      <c r="G278" s="52">
        <v>230</v>
      </c>
      <c r="H278" s="52" t="s">
        <v>22</v>
      </c>
      <c r="I278" s="52" t="s">
        <v>22</v>
      </c>
      <c r="J278" s="52" t="s">
        <v>2650</v>
      </c>
      <c r="K278" s="52" t="s">
        <v>338</v>
      </c>
      <c r="L278" s="52" t="s">
        <v>23</v>
      </c>
      <c r="M278" s="52" t="s">
        <v>2651</v>
      </c>
      <c r="N278" s="126" t="s">
        <v>450</v>
      </c>
      <c r="O278" s="126" t="s">
        <v>2652</v>
      </c>
      <c r="P278" s="126" t="s">
        <v>450</v>
      </c>
      <c r="Q278" s="126" t="s">
        <v>15</v>
      </c>
      <c r="R278" s="126" t="s">
        <v>15</v>
      </c>
      <c r="S278" s="126" t="s">
        <v>15</v>
      </c>
    </row>
    <row r="279" spans="1:19">
      <c r="A279" s="98" t="s">
        <v>3279</v>
      </c>
      <c r="B279" s="98" t="s">
        <v>770</v>
      </c>
      <c r="C279" s="8">
        <v>79.660399999999996</v>
      </c>
      <c r="D279" s="8">
        <v>424.25799999999998</v>
      </c>
      <c r="E279" s="8">
        <v>2.4130099999999999</v>
      </c>
      <c r="F279" s="8">
        <v>1.4401099999999999E-4</v>
      </c>
      <c r="G279" s="12">
        <v>225</v>
      </c>
      <c r="H279" s="12" t="s">
        <v>23</v>
      </c>
      <c r="I279" s="12" t="s">
        <v>22</v>
      </c>
      <c r="J279" s="12" t="s">
        <v>771</v>
      </c>
      <c r="K279" s="12" t="s">
        <v>269</v>
      </c>
      <c r="L279" s="12" t="s">
        <v>23</v>
      </c>
      <c r="M279" s="12" t="s">
        <v>772</v>
      </c>
      <c r="N279" s="124" t="s">
        <v>450</v>
      </c>
      <c r="O279" s="124" t="s">
        <v>15</v>
      </c>
      <c r="P279" s="124" t="s">
        <v>15</v>
      </c>
      <c r="Q279" s="124" t="s">
        <v>15</v>
      </c>
      <c r="R279" s="124" t="s">
        <v>15</v>
      </c>
      <c r="S279" s="124" t="s">
        <v>15</v>
      </c>
    </row>
    <row r="280" spans="1:19">
      <c r="A280" s="10" t="s">
        <v>773</v>
      </c>
      <c r="B280" s="10" t="s">
        <v>770</v>
      </c>
      <c r="C280" s="76">
        <v>112.267</v>
      </c>
      <c r="D280" s="76">
        <v>890.65200000000004</v>
      </c>
      <c r="E280" s="76">
        <v>2.9879199999999999</v>
      </c>
      <c r="F280" s="76">
        <v>1.7150600000000001E-4</v>
      </c>
      <c r="G280" s="52">
        <v>225</v>
      </c>
      <c r="H280" s="52" t="s">
        <v>23</v>
      </c>
      <c r="I280" s="52" t="s">
        <v>22</v>
      </c>
      <c r="J280" s="52" t="s">
        <v>771</v>
      </c>
      <c r="K280" s="52" t="s">
        <v>269</v>
      </c>
      <c r="L280" s="52" t="s">
        <v>23</v>
      </c>
      <c r="M280" s="52" t="s">
        <v>772</v>
      </c>
      <c r="N280" s="126" t="s">
        <v>450</v>
      </c>
      <c r="O280" s="126" t="s">
        <v>15</v>
      </c>
      <c r="P280" s="126" t="s">
        <v>15</v>
      </c>
      <c r="Q280" s="126" t="s">
        <v>15</v>
      </c>
      <c r="R280" s="126" t="s">
        <v>15</v>
      </c>
      <c r="S280" s="126" t="s">
        <v>15</v>
      </c>
    </row>
    <row r="281" spans="1:19">
      <c r="A281" s="98" t="s">
        <v>2971</v>
      </c>
      <c r="B281" s="98" t="s">
        <v>775</v>
      </c>
      <c r="C281" s="8">
        <v>7.1348599999999998</v>
      </c>
      <c r="D281" s="8">
        <v>78.425200000000004</v>
      </c>
      <c r="E281" s="8">
        <v>3.4583599999999999</v>
      </c>
      <c r="F281" s="8">
        <v>1.4401099999999999E-4</v>
      </c>
      <c r="G281" s="12">
        <v>516</v>
      </c>
      <c r="H281" s="12" t="s">
        <v>23</v>
      </c>
      <c r="I281" s="12" t="s">
        <v>22</v>
      </c>
      <c r="J281" s="12" t="s">
        <v>759</v>
      </c>
      <c r="K281" s="12" t="s">
        <v>32</v>
      </c>
      <c r="L281" s="12" t="s">
        <v>23</v>
      </c>
      <c r="M281" s="12" t="s">
        <v>776</v>
      </c>
      <c r="N281" s="124" t="s">
        <v>450</v>
      </c>
      <c r="O281" s="124" t="s">
        <v>15</v>
      </c>
      <c r="P281" s="124" t="s">
        <v>15</v>
      </c>
      <c r="Q281" s="124" t="s">
        <v>15</v>
      </c>
      <c r="R281" s="124" t="s">
        <v>15</v>
      </c>
      <c r="S281" s="124" t="s">
        <v>15</v>
      </c>
    </row>
    <row r="282" spans="1:19">
      <c r="A282" s="10" t="s">
        <v>777</v>
      </c>
      <c r="B282" s="10" t="s">
        <v>775</v>
      </c>
      <c r="C282" s="76">
        <v>9.3939400000000006</v>
      </c>
      <c r="D282" s="76">
        <v>172.14500000000001</v>
      </c>
      <c r="E282" s="76">
        <v>4.1957500000000003</v>
      </c>
      <c r="F282" s="76">
        <v>1.7150600000000001E-4</v>
      </c>
      <c r="G282" s="52">
        <v>516</v>
      </c>
      <c r="H282" s="52" t="s">
        <v>23</v>
      </c>
      <c r="I282" s="52" t="s">
        <v>22</v>
      </c>
      <c r="J282" s="52" t="s">
        <v>759</v>
      </c>
      <c r="K282" s="52" t="s">
        <v>32</v>
      </c>
      <c r="L282" s="52" t="s">
        <v>23</v>
      </c>
      <c r="M282" s="52" t="s">
        <v>776</v>
      </c>
      <c r="N282" s="126" t="s">
        <v>450</v>
      </c>
      <c r="O282" s="126" t="s">
        <v>15</v>
      </c>
      <c r="P282" s="126" t="s">
        <v>15</v>
      </c>
      <c r="Q282" s="126" t="s">
        <v>15</v>
      </c>
      <c r="R282" s="126" t="s">
        <v>15</v>
      </c>
      <c r="S282" s="126" t="s">
        <v>15</v>
      </c>
    </row>
    <row r="283" spans="1:19">
      <c r="A283" s="98" t="s">
        <v>3016</v>
      </c>
      <c r="B283" s="98" t="s">
        <v>1922</v>
      </c>
      <c r="C283" s="8">
        <v>15.5128</v>
      </c>
      <c r="D283" s="8">
        <v>32.961799999999997</v>
      </c>
      <c r="E283" s="8">
        <v>1.08734</v>
      </c>
      <c r="F283" s="8">
        <v>6.4186699999999996E-4</v>
      </c>
      <c r="G283" s="12">
        <v>306</v>
      </c>
      <c r="H283" s="12" t="s">
        <v>22</v>
      </c>
      <c r="I283" s="12" t="s">
        <v>22</v>
      </c>
      <c r="J283" s="12" t="s">
        <v>15</v>
      </c>
      <c r="K283" s="12" t="s">
        <v>15</v>
      </c>
      <c r="L283" s="12" t="s">
        <v>23</v>
      </c>
      <c r="M283" s="12" t="s">
        <v>1923</v>
      </c>
      <c r="N283" s="124" t="s">
        <v>450</v>
      </c>
      <c r="O283" s="124" t="s">
        <v>1924</v>
      </c>
      <c r="P283" s="124" t="s">
        <v>450</v>
      </c>
      <c r="Q283" s="124" t="s">
        <v>15</v>
      </c>
      <c r="R283" s="124" t="s">
        <v>15</v>
      </c>
      <c r="S283" s="124" t="s">
        <v>15</v>
      </c>
    </row>
    <row r="284" spans="1:19">
      <c r="A284" s="10" t="s">
        <v>1921</v>
      </c>
      <c r="B284" s="10" t="s">
        <v>1922</v>
      </c>
      <c r="C284" s="76">
        <v>35.678699999999999</v>
      </c>
      <c r="D284" s="76">
        <v>75.500100000000003</v>
      </c>
      <c r="E284" s="76">
        <v>1.08141</v>
      </c>
      <c r="F284" s="76">
        <v>1.7150600000000001E-4</v>
      </c>
      <c r="G284" s="52">
        <v>319</v>
      </c>
      <c r="H284" s="52" t="s">
        <v>22</v>
      </c>
      <c r="I284" s="52" t="s">
        <v>22</v>
      </c>
      <c r="J284" s="52" t="s">
        <v>15</v>
      </c>
      <c r="K284" s="52" t="s">
        <v>15</v>
      </c>
      <c r="L284" s="52" t="s">
        <v>23</v>
      </c>
      <c r="M284" s="52" t="s">
        <v>1923</v>
      </c>
      <c r="N284" s="126" t="s">
        <v>450</v>
      </c>
      <c r="O284" s="126" t="s">
        <v>1924</v>
      </c>
      <c r="P284" s="126" t="s">
        <v>450</v>
      </c>
      <c r="Q284" s="126" t="s">
        <v>15</v>
      </c>
      <c r="R284" s="126" t="s">
        <v>15</v>
      </c>
      <c r="S284" s="126" t="s">
        <v>15</v>
      </c>
    </row>
    <row r="285" spans="1:19">
      <c r="A285" s="98" t="s">
        <v>3159</v>
      </c>
      <c r="B285" s="98" t="s">
        <v>1655</v>
      </c>
      <c r="C285" s="8">
        <v>58.900100000000002</v>
      </c>
      <c r="D285" s="8">
        <v>215.786</v>
      </c>
      <c r="E285" s="8">
        <v>1.8732599999999999</v>
      </c>
      <c r="F285" s="8">
        <v>1.4401099999999999E-4</v>
      </c>
      <c r="G285" s="12">
        <v>330</v>
      </c>
      <c r="H285" s="12" t="s">
        <v>23</v>
      </c>
      <c r="I285" s="12" t="s">
        <v>22</v>
      </c>
      <c r="J285" s="12" t="s">
        <v>1656</v>
      </c>
      <c r="K285" s="12" t="s">
        <v>1657</v>
      </c>
      <c r="L285" s="12" t="s">
        <v>23</v>
      </c>
      <c r="M285" s="12" t="s">
        <v>1658</v>
      </c>
      <c r="N285" s="124" t="s">
        <v>450</v>
      </c>
      <c r="O285" s="124" t="s">
        <v>15</v>
      </c>
      <c r="P285" s="124" t="s">
        <v>15</v>
      </c>
      <c r="Q285" s="124" t="s">
        <v>15</v>
      </c>
      <c r="R285" s="124" t="s">
        <v>15</v>
      </c>
      <c r="S285" s="124" t="s">
        <v>15</v>
      </c>
    </row>
    <row r="286" spans="1:19">
      <c r="A286" s="10" t="s">
        <v>1654</v>
      </c>
      <c r="B286" s="10" t="s">
        <v>1655</v>
      </c>
      <c r="C286" s="76">
        <v>60.734999999999999</v>
      </c>
      <c r="D286" s="76">
        <v>356.35899999999998</v>
      </c>
      <c r="E286" s="76">
        <v>2.5527299999999999</v>
      </c>
      <c r="F286" s="76">
        <v>1.7150600000000001E-4</v>
      </c>
      <c r="G286" s="52">
        <v>330</v>
      </c>
      <c r="H286" s="52" t="s">
        <v>23</v>
      </c>
      <c r="I286" s="52" t="s">
        <v>22</v>
      </c>
      <c r="J286" s="52" t="s">
        <v>1656</v>
      </c>
      <c r="K286" s="52" t="s">
        <v>1657</v>
      </c>
      <c r="L286" s="52" t="s">
        <v>23</v>
      </c>
      <c r="M286" s="52" t="s">
        <v>1658</v>
      </c>
      <c r="N286" s="126" t="s">
        <v>450</v>
      </c>
      <c r="O286" s="126" t="s">
        <v>15</v>
      </c>
      <c r="P286" s="126" t="s">
        <v>15</v>
      </c>
      <c r="Q286" s="126" t="s">
        <v>15</v>
      </c>
      <c r="R286" s="126" t="s">
        <v>15</v>
      </c>
      <c r="S286" s="126" t="s">
        <v>15</v>
      </c>
    </row>
    <row r="287" spans="1:19">
      <c r="A287" s="98" t="s">
        <v>3180</v>
      </c>
      <c r="B287" s="98" t="s">
        <v>783</v>
      </c>
      <c r="C287" s="8">
        <v>40.319800000000001</v>
      </c>
      <c r="D287" s="8">
        <v>142.482</v>
      </c>
      <c r="E287" s="8">
        <v>1.82121</v>
      </c>
      <c r="F287" s="8">
        <v>1.4401099999999999E-4</v>
      </c>
      <c r="G287" s="12">
        <v>678</v>
      </c>
      <c r="H287" s="12" t="s">
        <v>23</v>
      </c>
      <c r="I287" s="12" t="s">
        <v>22</v>
      </c>
      <c r="J287" s="12" t="s">
        <v>780</v>
      </c>
      <c r="K287" s="12" t="s">
        <v>296</v>
      </c>
      <c r="L287" s="12" t="s">
        <v>23</v>
      </c>
      <c r="M287" s="12" t="s">
        <v>781</v>
      </c>
      <c r="N287" s="124" t="s">
        <v>450</v>
      </c>
      <c r="O287" s="124" t="s">
        <v>15</v>
      </c>
      <c r="P287" s="124" t="s">
        <v>15</v>
      </c>
      <c r="Q287" s="124" t="s">
        <v>15</v>
      </c>
      <c r="R287" s="124" t="s">
        <v>15</v>
      </c>
      <c r="S287" s="124" t="s">
        <v>15</v>
      </c>
    </row>
    <row r="288" spans="1:19">
      <c r="A288" s="10" t="s">
        <v>782</v>
      </c>
      <c r="B288" s="10" t="s">
        <v>783</v>
      </c>
      <c r="C288" s="76">
        <v>47.803600000000003</v>
      </c>
      <c r="D288" s="76">
        <v>310.084</v>
      </c>
      <c r="E288" s="76">
        <v>2.69747</v>
      </c>
      <c r="F288" s="76">
        <v>1.7150600000000001E-4</v>
      </c>
      <c r="G288" s="52">
        <v>702</v>
      </c>
      <c r="H288" s="52" t="s">
        <v>23</v>
      </c>
      <c r="I288" s="52" t="s">
        <v>22</v>
      </c>
      <c r="J288" s="52" t="s">
        <v>780</v>
      </c>
      <c r="K288" s="52" t="s">
        <v>296</v>
      </c>
      <c r="L288" s="52" t="s">
        <v>23</v>
      </c>
      <c r="M288" s="52" t="s">
        <v>781</v>
      </c>
      <c r="N288" s="126" t="s">
        <v>450</v>
      </c>
      <c r="O288" s="126" t="s">
        <v>15</v>
      </c>
      <c r="P288" s="126" t="s">
        <v>15</v>
      </c>
      <c r="Q288" s="126" t="s">
        <v>15</v>
      </c>
      <c r="R288" s="126" t="s">
        <v>15</v>
      </c>
      <c r="S288" s="126" t="s">
        <v>15</v>
      </c>
    </row>
    <row r="289" spans="1:19">
      <c r="A289" s="98" t="s">
        <v>3258</v>
      </c>
      <c r="B289" s="98" t="s">
        <v>2451</v>
      </c>
      <c r="C289" s="8">
        <v>118.84399999999999</v>
      </c>
      <c r="D289" s="8">
        <v>459.899</v>
      </c>
      <c r="E289" s="8">
        <v>1.95224</v>
      </c>
      <c r="F289" s="8">
        <v>1.4401099999999999E-4</v>
      </c>
      <c r="G289" s="12">
        <v>211</v>
      </c>
      <c r="H289" s="12" t="s">
        <v>23</v>
      </c>
      <c r="I289" s="12" t="s">
        <v>22</v>
      </c>
      <c r="J289" s="12" t="s">
        <v>2452</v>
      </c>
      <c r="K289" s="12" t="s">
        <v>251</v>
      </c>
      <c r="L289" s="12" t="s">
        <v>23</v>
      </c>
      <c r="M289" s="12" t="s">
        <v>2453</v>
      </c>
      <c r="N289" s="124" t="s">
        <v>450</v>
      </c>
      <c r="O289" s="124" t="s">
        <v>15</v>
      </c>
      <c r="P289" s="124" t="s">
        <v>15</v>
      </c>
      <c r="Q289" s="124" t="s">
        <v>15</v>
      </c>
      <c r="R289" s="124" t="s">
        <v>15</v>
      </c>
      <c r="S289" s="124" t="s">
        <v>15</v>
      </c>
    </row>
    <row r="290" spans="1:19">
      <c r="A290" s="10" t="s">
        <v>2450</v>
      </c>
      <c r="B290" s="10" t="s">
        <v>2451</v>
      </c>
      <c r="C290" s="76">
        <v>126.65600000000001</v>
      </c>
      <c r="D290" s="76">
        <v>646.34500000000003</v>
      </c>
      <c r="E290" s="76">
        <v>2.3513799999999998</v>
      </c>
      <c r="F290" s="76">
        <v>1.7150600000000001E-4</v>
      </c>
      <c r="G290" s="52">
        <v>211</v>
      </c>
      <c r="H290" s="52" t="s">
        <v>23</v>
      </c>
      <c r="I290" s="52" t="s">
        <v>22</v>
      </c>
      <c r="J290" s="52" t="s">
        <v>2452</v>
      </c>
      <c r="K290" s="52" t="s">
        <v>251</v>
      </c>
      <c r="L290" s="52" t="s">
        <v>23</v>
      </c>
      <c r="M290" s="52" t="s">
        <v>2453</v>
      </c>
      <c r="N290" s="126" t="s">
        <v>450</v>
      </c>
      <c r="O290" s="126" t="s">
        <v>15</v>
      </c>
      <c r="P290" s="126" t="s">
        <v>15</v>
      </c>
      <c r="Q290" s="126" t="s">
        <v>15</v>
      </c>
      <c r="R290" s="126" t="s">
        <v>15</v>
      </c>
      <c r="S290" s="126" t="s">
        <v>15</v>
      </c>
    </row>
    <row r="291" spans="1:19">
      <c r="A291" s="98" t="s">
        <v>3182</v>
      </c>
      <c r="B291" s="98" t="s">
        <v>790</v>
      </c>
      <c r="C291" s="8">
        <v>763.92600000000004</v>
      </c>
      <c r="D291" s="8">
        <v>5327.55</v>
      </c>
      <c r="E291" s="8">
        <v>2.8019699999999998</v>
      </c>
      <c r="F291" s="8">
        <v>1.4401099999999999E-4</v>
      </c>
      <c r="G291" s="12">
        <v>157</v>
      </c>
      <c r="H291" s="12" t="s">
        <v>23</v>
      </c>
      <c r="I291" s="12" t="s">
        <v>22</v>
      </c>
      <c r="J291" s="12" t="s">
        <v>791</v>
      </c>
      <c r="K291" s="12" t="s">
        <v>53</v>
      </c>
      <c r="L291" s="12" t="s">
        <v>23</v>
      </c>
      <c r="M291" s="12" t="s">
        <v>792</v>
      </c>
      <c r="N291" s="124" t="s">
        <v>450</v>
      </c>
      <c r="O291" s="124" t="s">
        <v>15</v>
      </c>
      <c r="P291" s="124" t="s">
        <v>15</v>
      </c>
      <c r="Q291" s="124" t="s">
        <v>15</v>
      </c>
      <c r="R291" s="124" t="s">
        <v>15</v>
      </c>
      <c r="S291" s="124" t="s">
        <v>15</v>
      </c>
    </row>
    <row r="292" spans="1:19">
      <c r="A292" s="10" t="s">
        <v>793</v>
      </c>
      <c r="B292" s="10" t="s">
        <v>790</v>
      </c>
      <c r="C292" s="76">
        <v>3115.57</v>
      </c>
      <c r="D292" s="76">
        <v>6290.45</v>
      </c>
      <c r="E292" s="76">
        <v>1.0136700000000001</v>
      </c>
      <c r="F292" s="76">
        <v>1.7150600000000001E-4</v>
      </c>
      <c r="G292" s="52">
        <v>157</v>
      </c>
      <c r="H292" s="52" t="s">
        <v>23</v>
      </c>
      <c r="I292" s="52" t="s">
        <v>22</v>
      </c>
      <c r="J292" s="52" t="s">
        <v>791</v>
      </c>
      <c r="K292" s="52" t="s">
        <v>53</v>
      </c>
      <c r="L292" s="52" t="s">
        <v>23</v>
      </c>
      <c r="M292" s="52" t="s">
        <v>792</v>
      </c>
      <c r="N292" s="126" t="s">
        <v>450</v>
      </c>
      <c r="O292" s="126" t="s">
        <v>15</v>
      </c>
      <c r="P292" s="126" t="s">
        <v>15</v>
      </c>
      <c r="Q292" s="126" t="s">
        <v>15</v>
      </c>
      <c r="R292" s="126" t="s">
        <v>15</v>
      </c>
      <c r="S292" s="126" t="s">
        <v>15</v>
      </c>
    </row>
    <row r="293" spans="1:19">
      <c r="A293" s="98" t="s">
        <v>3166</v>
      </c>
      <c r="B293" s="98" t="s">
        <v>2768</v>
      </c>
      <c r="C293" s="8">
        <v>49.187600000000003</v>
      </c>
      <c r="D293" s="8">
        <v>155.01400000000001</v>
      </c>
      <c r="E293" s="8">
        <v>1.6560299999999999</v>
      </c>
      <c r="F293" s="8">
        <v>1.4401099999999999E-4</v>
      </c>
      <c r="G293" s="12">
        <v>422</v>
      </c>
      <c r="H293" s="12" t="s">
        <v>23</v>
      </c>
      <c r="I293" s="12" t="s">
        <v>22</v>
      </c>
      <c r="J293" s="12" t="s">
        <v>2769</v>
      </c>
      <c r="K293" s="12" t="s">
        <v>2770</v>
      </c>
      <c r="L293" s="12" t="s">
        <v>23</v>
      </c>
      <c r="M293" s="12" t="s">
        <v>2771</v>
      </c>
      <c r="N293" s="124" t="s">
        <v>450</v>
      </c>
      <c r="O293" s="124" t="s">
        <v>15</v>
      </c>
      <c r="P293" s="124" t="s">
        <v>15</v>
      </c>
      <c r="Q293" s="124" t="s">
        <v>15</v>
      </c>
      <c r="R293" s="124" t="s">
        <v>15</v>
      </c>
      <c r="S293" s="124" t="s">
        <v>15</v>
      </c>
    </row>
    <row r="294" spans="1:19">
      <c r="A294" s="10" t="s">
        <v>2767</v>
      </c>
      <c r="B294" s="10" t="s">
        <v>2768</v>
      </c>
      <c r="C294" s="76">
        <v>45.4651</v>
      </c>
      <c r="D294" s="76">
        <v>168.99199999999999</v>
      </c>
      <c r="E294" s="76">
        <v>1.89412</v>
      </c>
      <c r="F294" s="76">
        <v>1.7150600000000001E-4</v>
      </c>
      <c r="G294" s="52">
        <v>422</v>
      </c>
      <c r="H294" s="52" t="s">
        <v>23</v>
      </c>
      <c r="I294" s="52" t="s">
        <v>22</v>
      </c>
      <c r="J294" s="52" t="s">
        <v>2769</v>
      </c>
      <c r="K294" s="52" t="s">
        <v>2770</v>
      </c>
      <c r="L294" s="52" t="s">
        <v>23</v>
      </c>
      <c r="M294" s="52" t="s">
        <v>2771</v>
      </c>
      <c r="N294" s="126" t="s">
        <v>450</v>
      </c>
      <c r="O294" s="126" t="s">
        <v>15</v>
      </c>
      <c r="P294" s="126" t="s">
        <v>15</v>
      </c>
      <c r="Q294" s="126" t="s">
        <v>15</v>
      </c>
      <c r="R294" s="126" t="s">
        <v>15</v>
      </c>
      <c r="S294" s="126" t="s">
        <v>15</v>
      </c>
    </row>
    <row r="295" spans="1:19">
      <c r="A295" s="98" t="s">
        <v>2999</v>
      </c>
      <c r="B295" s="98" t="s">
        <v>2604</v>
      </c>
      <c r="C295" s="8">
        <v>564.66600000000005</v>
      </c>
      <c r="D295" s="8">
        <v>1805.71</v>
      </c>
      <c r="E295" s="8">
        <v>1.6771</v>
      </c>
      <c r="F295" s="8">
        <v>1.4401099999999999E-4</v>
      </c>
      <c r="G295" s="12">
        <v>228</v>
      </c>
      <c r="H295" s="12" t="s">
        <v>23</v>
      </c>
      <c r="I295" s="12" t="s">
        <v>22</v>
      </c>
      <c r="J295" s="12" t="s">
        <v>2605</v>
      </c>
      <c r="K295" s="12" t="s">
        <v>2606</v>
      </c>
      <c r="L295" s="12" t="s">
        <v>23</v>
      </c>
      <c r="M295" s="12" t="s">
        <v>2678</v>
      </c>
      <c r="N295" s="124" t="s">
        <v>450</v>
      </c>
      <c r="O295" s="124" t="s">
        <v>15</v>
      </c>
      <c r="P295" s="124" t="s">
        <v>15</v>
      </c>
      <c r="Q295" s="124" t="s">
        <v>15</v>
      </c>
      <c r="R295" s="124" t="s">
        <v>15</v>
      </c>
      <c r="S295" s="124" t="s">
        <v>15</v>
      </c>
    </row>
    <row r="296" spans="1:19">
      <c r="A296" s="10" t="s">
        <v>2677</v>
      </c>
      <c r="B296" s="10" t="s">
        <v>2604</v>
      </c>
      <c r="C296" s="76">
        <v>515.30700000000002</v>
      </c>
      <c r="D296" s="76">
        <v>1107.02</v>
      </c>
      <c r="E296" s="76">
        <v>1.10318</v>
      </c>
      <c r="F296" s="76">
        <v>1.7150600000000001E-4</v>
      </c>
      <c r="G296" s="52">
        <v>228</v>
      </c>
      <c r="H296" s="52" t="s">
        <v>23</v>
      </c>
      <c r="I296" s="52" t="s">
        <v>22</v>
      </c>
      <c r="J296" s="52" t="s">
        <v>2605</v>
      </c>
      <c r="K296" s="52" t="s">
        <v>2606</v>
      </c>
      <c r="L296" s="52" t="s">
        <v>23</v>
      </c>
      <c r="M296" s="52" t="s">
        <v>2678</v>
      </c>
      <c r="N296" s="126" t="s">
        <v>450</v>
      </c>
      <c r="O296" s="126" t="s">
        <v>15</v>
      </c>
      <c r="P296" s="126" t="s">
        <v>15</v>
      </c>
      <c r="Q296" s="126" t="s">
        <v>15</v>
      </c>
      <c r="R296" s="126" t="s">
        <v>15</v>
      </c>
      <c r="S296" s="126" t="s">
        <v>15</v>
      </c>
    </row>
    <row r="297" spans="1:19">
      <c r="A297" s="98" t="s">
        <v>3129</v>
      </c>
      <c r="B297" s="98" t="s">
        <v>1645</v>
      </c>
      <c r="C297" s="8">
        <v>36.424300000000002</v>
      </c>
      <c r="D297" s="8">
        <v>79.469099999999997</v>
      </c>
      <c r="E297" s="8">
        <v>1.1254900000000001</v>
      </c>
      <c r="F297" s="8">
        <v>1.4401099999999999E-4</v>
      </c>
      <c r="G297" s="12">
        <v>463</v>
      </c>
      <c r="H297" s="12" t="s">
        <v>23</v>
      </c>
      <c r="I297" s="12" t="s">
        <v>22</v>
      </c>
      <c r="J297" s="12" t="s">
        <v>1646</v>
      </c>
      <c r="K297" s="12" t="s">
        <v>1647</v>
      </c>
      <c r="L297" s="12" t="s">
        <v>23</v>
      </c>
      <c r="M297" s="12" t="s">
        <v>1648</v>
      </c>
      <c r="N297" s="124" t="s">
        <v>450</v>
      </c>
      <c r="O297" s="124" t="s">
        <v>15</v>
      </c>
      <c r="P297" s="124" t="s">
        <v>15</v>
      </c>
      <c r="Q297" s="124" t="s">
        <v>15</v>
      </c>
      <c r="R297" s="124" t="s">
        <v>15</v>
      </c>
      <c r="S297" s="124" t="s">
        <v>15</v>
      </c>
    </row>
    <row r="298" spans="1:19">
      <c r="A298" s="10" t="s">
        <v>1644</v>
      </c>
      <c r="B298" s="10" t="s">
        <v>1645</v>
      </c>
      <c r="C298" s="76">
        <v>40.7211</v>
      </c>
      <c r="D298" s="76">
        <v>156.84</v>
      </c>
      <c r="E298" s="76">
        <v>1.9454499999999999</v>
      </c>
      <c r="F298" s="76">
        <v>1.7150600000000001E-4</v>
      </c>
      <c r="G298" s="52">
        <v>463</v>
      </c>
      <c r="H298" s="52" t="s">
        <v>23</v>
      </c>
      <c r="I298" s="52" t="s">
        <v>22</v>
      </c>
      <c r="J298" s="52" t="s">
        <v>1646</v>
      </c>
      <c r="K298" s="52" t="s">
        <v>1647</v>
      </c>
      <c r="L298" s="52" t="s">
        <v>23</v>
      </c>
      <c r="M298" s="52" t="s">
        <v>1648</v>
      </c>
      <c r="N298" s="126" t="s">
        <v>450</v>
      </c>
      <c r="O298" s="126" t="s">
        <v>15</v>
      </c>
      <c r="P298" s="126" t="s">
        <v>15</v>
      </c>
      <c r="Q298" s="126" t="s">
        <v>15</v>
      </c>
      <c r="R298" s="126" t="s">
        <v>15</v>
      </c>
      <c r="S298" s="126" t="s">
        <v>15</v>
      </c>
    </row>
    <row r="299" spans="1:19">
      <c r="A299" s="98" t="s">
        <v>3213</v>
      </c>
      <c r="B299" s="98" t="s">
        <v>2698</v>
      </c>
      <c r="C299" s="8">
        <v>248.36</v>
      </c>
      <c r="D299" s="8">
        <v>845.35500000000002</v>
      </c>
      <c r="E299" s="8">
        <v>1.7671300000000001</v>
      </c>
      <c r="F299" s="8">
        <v>1.4401099999999999E-4</v>
      </c>
      <c r="G299" s="12">
        <v>192</v>
      </c>
      <c r="H299" s="12" t="s">
        <v>23</v>
      </c>
      <c r="I299" s="12" t="s">
        <v>22</v>
      </c>
      <c r="J299" s="12" t="s">
        <v>2699</v>
      </c>
      <c r="K299" s="12" t="s">
        <v>262</v>
      </c>
      <c r="L299" s="12" t="s">
        <v>23</v>
      </c>
      <c r="M299" s="12" t="s">
        <v>2700</v>
      </c>
      <c r="N299" s="124" t="s">
        <v>450</v>
      </c>
      <c r="O299" s="124" t="s">
        <v>15</v>
      </c>
      <c r="P299" s="124" t="s">
        <v>15</v>
      </c>
      <c r="Q299" s="124" t="s">
        <v>15</v>
      </c>
      <c r="R299" s="124" t="s">
        <v>15</v>
      </c>
      <c r="S299" s="124" t="s">
        <v>15</v>
      </c>
    </row>
    <row r="300" spans="1:19">
      <c r="A300" s="10" t="s">
        <v>2697</v>
      </c>
      <c r="B300" s="10" t="s">
        <v>2698</v>
      </c>
      <c r="C300" s="76">
        <v>226.69300000000001</v>
      </c>
      <c r="D300" s="76">
        <v>697.88800000000003</v>
      </c>
      <c r="E300" s="76">
        <v>1.62225</v>
      </c>
      <c r="F300" s="76">
        <v>1.7150600000000001E-4</v>
      </c>
      <c r="G300" s="52">
        <v>192</v>
      </c>
      <c r="H300" s="52" t="s">
        <v>23</v>
      </c>
      <c r="I300" s="52" t="s">
        <v>22</v>
      </c>
      <c r="J300" s="52" t="s">
        <v>2699</v>
      </c>
      <c r="K300" s="52" t="s">
        <v>262</v>
      </c>
      <c r="L300" s="52" t="s">
        <v>23</v>
      </c>
      <c r="M300" s="52" t="s">
        <v>2700</v>
      </c>
      <c r="N300" s="126" t="s">
        <v>450</v>
      </c>
      <c r="O300" s="126" t="s">
        <v>15</v>
      </c>
      <c r="P300" s="126" t="s">
        <v>15</v>
      </c>
      <c r="Q300" s="126" t="s">
        <v>15</v>
      </c>
      <c r="R300" s="126" t="s">
        <v>15</v>
      </c>
      <c r="S300" s="126" t="s">
        <v>15</v>
      </c>
    </row>
    <row r="301" spans="1:19">
      <c r="A301" s="98" t="s">
        <v>3112</v>
      </c>
      <c r="B301" s="98" t="s">
        <v>2148</v>
      </c>
      <c r="C301" s="8">
        <v>234.471</v>
      </c>
      <c r="D301" s="8">
        <v>881.05200000000002</v>
      </c>
      <c r="E301" s="8">
        <v>1.9098200000000001</v>
      </c>
      <c r="F301" s="8">
        <v>1.4401099999999999E-4</v>
      </c>
      <c r="G301" s="12">
        <v>183</v>
      </c>
      <c r="H301" s="12" t="s">
        <v>23</v>
      </c>
      <c r="I301" s="12" t="s">
        <v>22</v>
      </c>
      <c r="J301" s="12" t="s">
        <v>2149</v>
      </c>
      <c r="K301" s="12" t="s">
        <v>2150</v>
      </c>
      <c r="L301" s="12" t="s">
        <v>23</v>
      </c>
      <c r="M301" s="12" t="s">
        <v>2151</v>
      </c>
      <c r="N301" s="124" t="s">
        <v>450</v>
      </c>
      <c r="O301" s="124" t="s">
        <v>15</v>
      </c>
      <c r="P301" s="124" t="s">
        <v>15</v>
      </c>
      <c r="Q301" s="124" t="s">
        <v>15</v>
      </c>
      <c r="R301" s="124" t="s">
        <v>15</v>
      </c>
      <c r="S301" s="124" t="s">
        <v>15</v>
      </c>
    </row>
    <row r="302" spans="1:19">
      <c r="A302" s="10" t="s">
        <v>2147</v>
      </c>
      <c r="B302" s="10" t="s">
        <v>2148</v>
      </c>
      <c r="C302" s="76">
        <v>237.77099999999999</v>
      </c>
      <c r="D302" s="76">
        <v>494.51600000000002</v>
      </c>
      <c r="E302" s="76">
        <v>1.0564499999999999</v>
      </c>
      <c r="F302" s="76">
        <v>1.7150600000000001E-4</v>
      </c>
      <c r="G302" s="52">
        <v>183</v>
      </c>
      <c r="H302" s="52" t="s">
        <v>23</v>
      </c>
      <c r="I302" s="52" t="s">
        <v>22</v>
      </c>
      <c r="J302" s="52" t="s">
        <v>2149</v>
      </c>
      <c r="K302" s="52" t="s">
        <v>2150</v>
      </c>
      <c r="L302" s="52" t="s">
        <v>23</v>
      </c>
      <c r="M302" s="52" t="s">
        <v>2151</v>
      </c>
      <c r="N302" s="126" t="s">
        <v>450</v>
      </c>
      <c r="O302" s="126" t="s">
        <v>15</v>
      </c>
      <c r="P302" s="126" t="s">
        <v>15</v>
      </c>
      <c r="Q302" s="126" t="s">
        <v>15</v>
      </c>
      <c r="R302" s="126" t="s">
        <v>15</v>
      </c>
      <c r="S302" s="126" t="s">
        <v>15</v>
      </c>
    </row>
    <row r="303" spans="1:19">
      <c r="A303" s="98" t="s">
        <v>3299</v>
      </c>
      <c r="B303" s="98" t="s">
        <v>484</v>
      </c>
      <c r="C303" s="8">
        <v>50.803100000000001</v>
      </c>
      <c r="D303" s="8">
        <v>102.753</v>
      </c>
      <c r="E303" s="8">
        <v>1.0162</v>
      </c>
      <c r="F303" s="8">
        <v>8.3216799999999997E-3</v>
      </c>
      <c r="G303" s="12">
        <v>199</v>
      </c>
      <c r="H303" s="12" t="s">
        <v>23</v>
      </c>
      <c r="I303" s="12" t="s">
        <v>22</v>
      </c>
      <c r="J303" s="12" t="s">
        <v>15</v>
      </c>
      <c r="K303" s="12" t="s">
        <v>15</v>
      </c>
      <c r="L303" s="12" t="s">
        <v>23</v>
      </c>
      <c r="M303" s="12" t="s">
        <v>2373</v>
      </c>
      <c r="N303" s="124" t="s">
        <v>450</v>
      </c>
      <c r="O303" s="124" t="s">
        <v>15</v>
      </c>
      <c r="P303" s="124" t="s">
        <v>15</v>
      </c>
      <c r="Q303" s="124" t="s">
        <v>15</v>
      </c>
      <c r="R303" s="124" t="s">
        <v>15</v>
      </c>
      <c r="S303" s="124" t="s">
        <v>15</v>
      </c>
    </row>
    <row r="304" spans="1:19">
      <c r="A304" s="10" t="s">
        <v>2372</v>
      </c>
      <c r="B304" s="10" t="s">
        <v>484</v>
      </c>
      <c r="C304" s="76">
        <v>84.188999999999993</v>
      </c>
      <c r="D304" s="76">
        <v>193.476</v>
      </c>
      <c r="E304" s="76">
        <v>1.20045</v>
      </c>
      <c r="F304" s="76">
        <v>1.7150600000000001E-4</v>
      </c>
      <c r="G304" s="52">
        <v>199</v>
      </c>
      <c r="H304" s="52" t="s">
        <v>23</v>
      </c>
      <c r="I304" s="52" t="s">
        <v>22</v>
      </c>
      <c r="J304" s="52" t="s">
        <v>15</v>
      </c>
      <c r="K304" s="52" t="s">
        <v>15</v>
      </c>
      <c r="L304" s="52" t="s">
        <v>23</v>
      </c>
      <c r="M304" s="52" t="s">
        <v>2373</v>
      </c>
      <c r="N304" s="126" t="s">
        <v>450</v>
      </c>
      <c r="O304" s="126" t="s">
        <v>15</v>
      </c>
      <c r="P304" s="126" t="s">
        <v>15</v>
      </c>
      <c r="Q304" s="126" t="s">
        <v>15</v>
      </c>
      <c r="R304" s="126" t="s">
        <v>15</v>
      </c>
      <c r="S304" s="126" t="s">
        <v>15</v>
      </c>
    </row>
    <row r="305" spans="1:19">
      <c r="A305" s="98" t="s">
        <v>2827</v>
      </c>
      <c r="B305" s="98" t="s">
        <v>2444</v>
      </c>
      <c r="C305" s="8">
        <v>31.842700000000001</v>
      </c>
      <c r="D305" s="8">
        <v>104.836</v>
      </c>
      <c r="E305" s="8">
        <v>1.7191000000000001</v>
      </c>
      <c r="F305" s="8">
        <v>1.4401099999999999E-4</v>
      </c>
      <c r="G305" s="12">
        <v>280</v>
      </c>
      <c r="H305" s="12" t="s">
        <v>23</v>
      </c>
      <c r="I305" s="12" t="s">
        <v>22</v>
      </c>
      <c r="J305" s="12" t="s">
        <v>2445</v>
      </c>
      <c r="K305" s="12" t="s">
        <v>260</v>
      </c>
      <c r="L305" s="12" t="s">
        <v>23</v>
      </c>
      <c r="M305" s="12" t="s">
        <v>2446</v>
      </c>
      <c r="N305" s="124" t="s">
        <v>450</v>
      </c>
      <c r="O305" s="124" t="s">
        <v>15</v>
      </c>
      <c r="P305" s="124" t="s">
        <v>15</v>
      </c>
      <c r="Q305" s="124" t="s">
        <v>15</v>
      </c>
      <c r="R305" s="124" t="s">
        <v>15</v>
      </c>
      <c r="S305" s="124" t="s">
        <v>15</v>
      </c>
    </row>
    <row r="306" spans="1:19">
      <c r="A306" s="10" t="s">
        <v>2443</v>
      </c>
      <c r="B306" s="10" t="s">
        <v>2444</v>
      </c>
      <c r="C306" s="76">
        <v>21.5138</v>
      </c>
      <c r="D306" s="76">
        <v>67.180099999999996</v>
      </c>
      <c r="E306" s="76">
        <v>1.6427700000000001</v>
      </c>
      <c r="F306" s="76">
        <v>1.7150600000000001E-4</v>
      </c>
      <c r="G306" s="52">
        <v>306</v>
      </c>
      <c r="H306" s="52" t="s">
        <v>23</v>
      </c>
      <c r="I306" s="52" t="s">
        <v>22</v>
      </c>
      <c r="J306" s="52" t="s">
        <v>2445</v>
      </c>
      <c r="K306" s="52" t="s">
        <v>260</v>
      </c>
      <c r="L306" s="52" t="s">
        <v>23</v>
      </c>
      <c r="M306" s="52" t="s">
        <v>2446</v>
      </c>
      <c r="N306" s="126" t="s">
        <v>450</v>
      </c>
      <c r="O306" s="126" t="s">
        <v>15</v>
      </c>
      <c r="P306" s="126" t="s">
        <v>15</v>
      </c>
      <c r="Q306" s="126" t="s">
        <v>15</v>
      </c>
      <c r="R306" s="126" t="s">
        <v>15</v>
      </c>
      <c r="S306" s="126" t="s">
        <v>15</v>
      </c>
    </row>
    <row r="307" spans="1:19">
      <c r="A307" s="98" t="s">
        <v>2945</v>
      </c>
      <c r="B307" s="98" t="s">
        <v>804</v>
      </c>
      <c r="C307" s="8">
        <v>12.533300000000001</v>
      </c>
      <c r="D307" s="8">
        <v>61.473300000000002</v>
      </c>
      <c r="E307" s="8">
        <v>2.29419</v>
      </c>
      <c r="F307" s="8">
        <v>1.4401099999999999E-4</v>
      </c>
      <c r="G307" s="12">
        <v>1443</v>
      </c>
      <c r="H307" s="12" t="s">
        <v>23</v>
      </c>
      <c r="I307" s="12" t="s">
        <v>22</v>
      </c>
      <c r="J307" s="12" t="s">
        <v>801</v>
      </c>
      <c r="K307" s="12" t="s">
        <v>66</v>
      </c>
      <c r="L307" s="12" t="s">
        <v>23</v>
      </c>
      <c r="M307" s="12" t="s">
        <v>802</v>
      </c>
      <c r="N307" s="124" t="s">
        <v>450</v>
      </c>
      <c r="O307" s="124" t="s">
        <v>15</v>
      </c>
      <c r="P307" s="124" t="s">
        <v>15</v>
      </c>
      <c r="Q307" s="124" t="s">
        <v>15</v>
      </c>
      <c r="R307" s="124" t="s">
        <v>15</v>
      </c>
      <c r="S307" s="124" t="s">
        <v>15</v>
      </c>
    </row>
    <row r="308" spans="1:19">
      <c r="A308" s="10" t="s">
        <v>803</v>
      </c>
      <c r="B308" s="10" t="s">
        <v>804</v>
      </c>
      <c r="C308" s="76">
        <v>5.9412399999999996</v>
      </c>
      <c r="D308" s="76">
        <v>89.0184</v>
      </c>
      <c r="E308" s="76">
        <v>3.9052699999999998</v>
      </c>
      <c r="F308" s="76">
        <v>1.7150600000000001E-4</v>
      </c>
      <c r="G308" s="52">
        <v>1443</v>
      </c>
      <c r="H308" s="52" t="s">
        <v>23</v>
      </c>
      <c r="I308" s="52" t="s">
        <v>22</v>
      </c>
      <c r="J308" s="52" t="s">
        <v>801</v>
      </c>
      <c r="K308" s="52" t="s">
        <v>66</v>
      </c>
      <c r="L308" s="52" t="s">
        <v>23</v>
      </c>
      <c r="M308" s="52" t="s">
        <v>802</v>
      </c>
      <c r="N308" s="126" t="s">
        <v>450</v>
      </c>
      <c r="O308" s="126" t="s">
        <v>15</v>
      </c>
      <c r="P308" s="126" t="s">
        <v>15</v>
      </c>
      <c r="Q308" s="126" t="s">
        <v>15</v>
      </c>
      <c r="R308" s="126" t="s">
        <v>15</v>
      </c>
      <c r="S308" s="126" t="s">
        <v>15</v>
      </c>
    </row>
    <row r="309" spans="1:19">
      <c r="A309" s="98" t="s">
        <v>3104</v>
      </c>
      <c r="B309" s="98" t="s">
        <v>1725</v>
      </c>
      <c r="C309" s="8">
        <v>100.723</v>
      </c>
      <c r="D309" s="8">
        <v>230.59299999999999</v>
      </c>
      <c r="E309" s="8">
        <v>1.19496</v>
      </c>
      <c r="F309" s="8">
        <v>3.5266499999999999E-2</v>
      </c>
      <c r="G309" s="12">
        <v>86</v>
      </c>
      <c r="H309" s="12" t="s">
        <v>23</v>
      </c>
      <c r="I309" s="12" t="s">
        <v>22</v>
      </c>
      <c r="J309" s="12" t="s">
        <v>1726</v>
      </c>
      <c r="K309" s="12" t="s">
        <v>289</v>
      </c>
      <c r="L309" s="12" t="s">
        <v>23</v>
      </c>
      <c r="M309" s="12" t="s">
        <v>1727</v>
      </c>
      <c r="N309" s="124" t="s">
        <v>450</v>
      </c>
      <c r="O309" s="124" t="s">
        <v>15</v>
      </c>
      <c r="P309" s="124" t="s">
        <v>15</v>
      </c>
      <c r="Q309" s="124" t="s">
        <v>15</v>
      </c>
      <c r="R309" s="124" t="s">
        <v>15</v>
      </c>
      <c r="S309" s="124" t="s">
        <v>15</v>
      </c>
    </row>
    <row r="310" spans="1:19">
      <c r="A310" s="10" t="s">
        <v>1724</v>
      </c>
      <c r="B310" s="10" t="s">
        <v>1725</v>
      </c>
      <c r="C310" s="76">
        <v>105.12</v>
      </c>
      <c r="D310" s="76">
        <v>249.19800000000001</v>
      </c>
      <c r="E310" s="76">
        <v>1.24526</v>
      </c>
      <c r="F310" s="76">
        <v>5.4023999999999999E-3</v>
      </c>
      <c r="G310" s="52">
        <v>86</v>
      </c>
      <c r="H310" s="52" t="s">
        <v>23</v>
      </c>
      <c r="I310" s="52" t="s">
        <v>22</v>
      </c>
      <c r="J310" s="52" t="s">
        <v>1726</v>
      </c>
      <c r="K310" s="52" t="s">
        <v>289</v>
      </c>
      <c r="L310" s="52" t="s">
        <v>23</v>
      </c>
      <c r="M310" s="52" t="s">
        <v>1727</v>
      </c>
      <c r="N310" s="126" t="s">
        <v>450</v>
      </c>
      <c r="O310" s="126" t="s">
        <v>15</v>
      </c>
      <c r="P310" s="126" t="s">
        <v>15</v>
      </c>
      <c r="Q310" s="126" t="s">
        <v>15</v>
      </c>
      <c r="R310" s="126" t="s">
        <v>15</v>
      </c>
      <c r="S310" s="126" t="s">
        <v>15</v>
      </c>
    </row>
    <row r="311" spans="1:19">
      <c r="A311" s="98" t="s">
        <v>2981</v>
      </c>
      <c r="B311" s="98" t="s">
        <v>2778</v>
      </c>
      <c r="C311" s="8">
        <v>96.521799999999999</v>
      </c>
      <c r="D311" s="8">
        <v>445.51900000000001</v>
      </c>
      <c r="E311" s="8">
        <v>2.2065600000000001</v>
      </c>
      <c r="F311" s="8">
        <v>1.4401099999999999E-4</v>
      </c>
      <c r="G311" s="12">
        <v>96</v>
      </c>
      <c r="H311" s="12" t="s">
        <v>23</v>
      </c>
      <c r="I311" s="12" t="s">
        <v>22</v>
      </c>
      <c r="J311" s="12" t="s">
        <v>2779</v>
      </c>
      <c r="K311" s="12" t="s">
        <v>312</v>
      </c>
      <c r="L311" s="12" t="s">
        <v>23</v>
      </c>
      <c r="M311" s="12" t="s">
        <v>2780</v>
      </c>
      <c r="N311" s="124" t="s">
        <v>450</v>
      </c>
      <c r="O311" s="124" t="s">
        <v>15</v>
      </c>
      <c r="P311" s="124" t="s">
        <v>15</v>
      </c>
      <c r="Q311" s="124" t="s">
        <v>15</v>
      </c>
      <c r="R311" s="124" t="s">
        <v>15</v>
      </c>
      <c r="S311" s="124" t="s">
        <v>15</v>
      </c>
    </row>
    <row r="312" spans="1:19">
      <c r="A312" s="10" t="s">
        <v>2777</v>
      </c>
      <c r="B312" s="10" t="s">
        <v>2778</v>
      </c>
      <c r="C312" s="76">
        <v>412.52699999999999</v>
      </c>
      <c r="D312" s="76">
        <v>861.40700000000004</v>
      </c>
      <c r="E312" s="76">
        <v>1.0622100000000001</v>
      </c>
      <c r="F312" s="76">
        <v>1.7150600000000001E-4</v>
      </c>
      <c r="G312" s="52">
        <v>96</v>
      </c>
      <c r="H312" s="52" t="s">
        <v>23</v>
      </c>
      <c r="I312" s="52" t="s">
        <v>22</v>
      </c>
      <c r="J312" s="52" t="s">
        <v>2779</v>
      </c>
      <c r="K312" s="52" t="s">
        <v>312</v>
      </c>
      <c r="L312" s="52" t="s">
        <v>23</v>
      </c>
      <c r="M312" s="52" t="s">
        <v>2780</v>
      </c>
      <c r="N312" s="126" t="s">
        <v>450</v>
      </c>
      <c r="O312" s="126" t="s">
        <v>15</v>
      </c>
      <c r="P312" s="126" t="s">
        <v>15</v>
      </c>
      <c r="Q312" s="126" t="s">
        <v>15</v>
      </c>
      <c r="R312" s="126" t="s">
        <v>15</v>
      </c>
      <c r="S312" s="126" t="s">
        <v>15</v>
      </c>
    </row>
    <row r="313" spans="1:19">
      <c r="A313" s="98" t="s">
        <v>2948</v>
      </c>
      <c r="B313" s="98" t="s">
        <v>1901</v>
      </c>
      <c r="C313" s="8">
        <v>131.726</v>
      </c>
      <c r="D313" s="8">
        <v>501.76600000000002</v>
      </c>
      <c r="E313" s="8">
        <v>1.9294800000000001</v>
      </c>
      <c r="F313" s="8">
        <v>1.4401099999999999E-4</v>
      </c>
      <c r="G313" s="12">
        <v>445</v>
      </c>
      <c r="H313" s="12" t="s">
        <v>23</v>
      </c>
      <c r="I313" s="12" t="s">
        <v>22</v>
      </c>
      <c r="J313" s="12" t="s">
        <v>1902</v>
      </c>
      <c r="K313" s="12" t="s">
        <v>1903</v>
      </c>
      <c r="L313" s="12" t="s">
        <v>23</v>
      </c>
      <c r="M313" s="12" t="s">
        <v>1904</v>
      </c>
      <c r="N313" s="124" t="s">
        <v>450</v>
      </c>
      <c r="O313" s="124" t="s">
        <v>15</v>
      </c>
      <c r="P313" s="124" t="s">
        <v>15</v>
      </c>
      <c r="Q313" s="124" t="s">
        <v>15</v>
      </c>
      <c r="R313" s="124" t="s">
        <v>15</v>
      </c>
      <c r="S313" s="124" t="s">
        <v>15</v>
      </c>
    </row>
    <row r="314" spans="1:19">
      <c r="A314" s="10" t="s">
        <v>1900</v>
      </c>
      <c r="B314" s="10" t="s">
        <v>1901</v>
      </c>
      <c r="C314" s="76">
        <v>86.183800000000005</v>
      </c>
      <c r="D314" s="76">
        <v>555.33699999999999</v>
      </c>
      <c r="E314" s="76">
        <v>2.6878799999999998</v>
      </c>
      <c r="F314" s="76">
        <v>1.7150600000000001E-4</v>
      </c>
      <c r="G314" s="52">
        <v>445</v>
      </c>
      <c r="H314" s="52" t="s">
        <v>23</v>
      </c>
      <c r="I314" s="52" t="s">
        <v>22</v>
      </c>
      <c r="J314" s="52" t="s">
        <v>1902</v>
      </c>
      <c r="K314" s="52" t="s">
        <v>1903</v>
      </c>
      <c r="L314" s="52" t="s">
        <v>23</v>
      </c>
      <c r="M314" s="52" t="s">
        <v>1904</v>
      </c>
      <c r="N314" s="126" t="s">
        <v>450</v>
      </c>
      <c r="O314" s="126" t="s">
        <v>15</v>
      </c>
      <c r="P314" s="126" t="s">
        <v>15</v>
      </c>
      <c r="Q314" s="126" t="s">
        <v>15</v>
      </c>
      <c r="R314" s="126" t="s">
        <v>15</v>
      </c>
      <c r="S314" s="126" t="s">
        <v>15</v>
      </c>
    </row>
    <row r="315" spans="1:19">
      <c r="A315" s="98" t="s">
        <v>3117</v>
      </c>
      <c r="B315" s="98" t="s">
        <v>2222</v>
      </c>
      <c r="C315" s="8">
        <v>25.904699999999998</v>
      </c>
      <c r="D315" s="8">
        <v>61.985399999999998</v>
      </c>
      <c r="E315" s="8">
        <v>1.25871</v>
      </c>
      <c r="F315" s="8">
        <v>1.1691099999999999E-2</v>
      </c>
      <c r="G315" s="12">
        <v>256</v>
      </c>
      <c r="H315" s="12" t="s">
        <v>23</v>
      </c>
      <c r="I315" s="12" t="s">
        <v>22</v>
      </c>
      <c r="J315" s="12" t="s">
        <v>2223</v>
      </c>
      <c r="K315" s="12" t="s">
        <v>313</v>
      </c>
      <c r="L315" s="12" t="s">
        <v>23</v>
      </c>
      <c r="M315" s="12" t="s">
        <v>2224</v>
      </c>
      <c r="N315" s="124" t="s">
        <v>450</v>
      </c>
      <c r="O315" s="124" t="s">
        <v>15</v>
      </c>
      <c r="P315" s="124" t="s">
        <v>15</v>
      </c>
      <c r="Q315" s="124" t="s">
        <v>15</v>
      </c>
      <c r="R315" s="124" t="s">
        <v>15</v>
      </c>
      <c r="S315" s="124" t="s">
        <v>15</v>
      </c>
    </row>
    <row r="316" spans="1:19">
      <c r="A316" s="10" t="s">
        <v>2221</v>
      </c>
      <c r="B316" s="10" t="s">
        <v>2222</v>
      </c>
      <c r="C316" s="76">
        <v>34.877600000000001</v>
      </c>
      <c r="D316" s="76">
        <v>73.831500000000005</v>
      </c>
      <c r="E316" s="76">
        <v>1.0819399999999999</v>
      </c>
      <c r="F316" s="76">
        <v>9.0375799999999995E-4</v>
      </c>
      <c r="G316" s="52">
        <v>256</v>
      </c>
      <c r="H316" s="52" t="s">
        <v>23</v>
      </c>
      <c r="I316" s="52" t="s">
        <v>22</v>
      </c>
      <c r="J316" s="52" t="s">
        <v>2223</v>
      </c>
      <c r="K316" s="52" t="s">
        <v>313</v>
      </c>
      <c r="L316" s="52" t="s">
        <v>23</v>
      </c>
      <c r="M316" s="52" t="s">
        <v>2224</v>
      </c>
      <c r="N316" s="126" t="s">
        <v>450</v>
      </c>
      <c r="O316" s="126" t="s">
        <v>15</v>
      </c>
      <c r="P316" s="126" t="s">
        <v>15</v>
      </c>
      <c r="Q316" s="126" t="s">
        <v>15</v>
      </c>
      <c r="R316" s="126" t="s">
        <v>15</v>
      </c>
      <c r="S316" s="126" t="s">
        <v>15</v>
      </c>
    </row>
    <row r="317" spans="1:19">
      <c r="A317" s="98" t="s">
        <v>3300</v>
      </c>
      <c r="B317" s="98" t="s">
        <v>2588</v>
      </c>
      <c r="C317" s="8">
        <v>35.769599999999997</v>
      </c>
      <c r="D317" s="8">
        <v>691.78200000000004</v>
      </c>
      <c r="E317" s="8">
        <v>4.2735099999999999</v>
      </c>
      <c r="F317" s="8">
        <v>1.4401099999999999E-4</v>
      </c>
      <c r="G317" s="12">
        <v>431</v>
      </c>
      <c r="H317" s="12" t="s">
        <v>23</v>
      </c>
      <c r="I317" s="12" t="s">
        <v>22</v>
      </c>
      <c r="J317" s="12" t="s">
        <v>2589</v>
      </c>
      <c r="K317" s="12" t="s">
        <v>2590</v>
      </c>
      <c r="L317" s="12" t="s">
        <v>2591</v>
      </c>
      <c r="M317" s="12" t="s">
        <v>2592</v>
      </c>
      <c r="N317" s="124" t="s">
        <v>450</v>
      </c>
      <c r="O317" s="124" t="s">
        <v>15</v>
      </c>
      <c r="P317" s="124" t="s">
        <v>15</v>
      </c>
      <c r="Q317" s="124" t="s">
        <v>15</v>
      </c>
      <c r="R317" s="124" t="s">
        <v>15</v>
      </c>
      <c r="S317" s="124" t="s">
        <v>15</v>
      </c>
    </row>
    <row r="318" spans="1:19">
      <c r="A318" s="10" t="s">
        <v>2587</v>
      </c>
      <c r="B318" s="10" t="s">
        <v>2588</v>
      </c>
      <c r="C318" s="76">
        <v>24.236599999999999</v>
      </c>
      <c r="D318" s="76">
        <v>353.916</v>
      </c>
      <c r="E318" s="76">
        <v>3.86815</v>
      </c>
      <c r="F318" s="76">
        <v>1.7150600000000001E-4</v>
      </c>
      <c r="G318" s="52">
        <v>456</v>
      </c>
      <c r="H318" s="52" t="s">
        <v>23</v>
      </c>
      <c r="I318" s="52" t="s">
        <v>22</v>
      </c>
      <c r="J318" s="52" t="s">
        <v>2589</v>
      </c>
      <c r="K318" s="52" t="s">
        <v>2590</v>
      </c>
      <c r="L318" s="52" t="s">
        <v>2591</v>
      </c>
      <c r="M318" s="52" t="s">
        <v>2592</v>
      </c>
      <c r="N318" s="126" t="s">
        <v>450</v>
      </c>
      <c r="O318" s="126" t="s">
        <v>15</v>
      </c>
      <c r="P318" s="126" t="s">
        <v>15</v>
      </c>
      <c r="Q318" s="126" t="s">
        <v>15</v>
      </c>
      <c r="R318" s="126" t="s">
        <v>15</v>
      </c>
      <c r="S318" s="126" t="s">
        <v>15</v>
      </c>
    </row>
    <row r="319" spans="1:19">
      <c r="A319" s="98" t="s">
        <v>2840</v>
      </c>
      <c r="B319" s="98" t="s">
        <v>2010</v>
      </c>
      <c r="C319" s="8">
        <v>198.874</v>
      </c>
      <c r="D319" s="8">
        <v>716.98400000000004</v>
      </c>
      <c r="E319" s="8">
        <v>1.85009</v>
      </c>
      <c r="F319" s="8">
        <v>1.4401099999999999E-4</v>
      </c>
      <c r="G319" s="12">
        <v>148</v>
      </c>
      <c r="H319" s="12" t="s">
        <v>23</v>
      </c>
      <c r="I319" s="12" t="s">
        <v>22</v>
      </c>
      <c r="J319" s="12" t="s">
        <v>2011</v>
      </c>
      <c r="K319" s="12" t="s">
        <v>2012</v>
      </c>
      <c r="L319" s="12" t="s">
        <v>23</v>
      </c>
      <c r="M319" s="12" t="s">
        <v>2013</v>
      </c>
      <c r="N319" s="124" t="s">
        <v>450</v>
      </c>
      <c r="O319" s="124" t="s">
        <v>15</v>
      </c>
      <c r="P319" s="124" t="s">
        <v>15</v>
      </c>
      <c r="Q319" s="124" t="s">
        <v>15</v>
      </c>
      <c r="R319" s="124" t="s">
        <v>15</v>
      </c>
      <c r="S319" s="124" t="s">
        <v>15</v>
      </c>
    </row>
    <row r="320" spans="1:19">
      <c r="A320" s="10" t="s">
        <v>2009</v>
      </c>
      <c r="B320" s="10" t="s">
        <v>2010</v>
      </c>
      <c r="C320" s="76">
        <v>151.17500000000001</v>
      </c>
      <c r="D320" s="76">
        <v>358.47500000000002</v>
      </c>
      <c r="E320" s="76">
        <v>1.2456499999999999</v>
      </c>
      <c r="F320" s="76">
        <v>1.7150600000000001E-4</v>
      </c>
      <c r="G320" s="52">
        <v>134</v>
      </c>
      <c r="H320" s="52" t="s">
        <v>23</v>
      </c>
      <c r="I320" s="52" t="s">
        <v>22</v>
      </c>
      <c r="J320" s="52" t="s">
        <v>2011</v>
      </c>
      <c r="K320" s="52" t="s">
        <v>2012</v>
      </c>
      <c r="L320" s="52" t="s">
        <v>23</v>
      </c>
      <c r="M320" s="52" t="s">
        <v>2013</v>
      </c>
      <c r="N320" s="126" t="s">
        <v>450</v>
      </c>
      <c r="O320" s="126" t="s">
        <v>15</v>
      </c>
      <c r="P320" s="126" t="s">
        <v>15</v>
      </c>
      <c r="Q320" s="126" t="s">
        <v>15</v>
      </c>
      <c r="R320" s="126" t="s">
        <v>15</v>
      </c>
      <c r="S320" s="126" t="s">
        <v>15</v>
      </c>
    </row>
    <row r="321" spans="1:19">
      <c r="A321" s="98" t="s">
        <v>3261</v>
      </c>
      <c r="B321" s="98" t="s">
        <v>484</v>
      </c>
      <c r="C321" s="8">
        <v>88.406199999999998</v>
      </c>
      <c r="D321" s="8">
        <v>532.774</v>
      </c>
      <c r="E321" s="8">
        <v>2.5912999999999999</v>
      </c>
      <c r="F321" s="8">
        <v>1.4401099999999999E-4</v>
      </c>
      <c r="G321" s="12">
        <v>291</v>
      </c>
      <c r="H321" s="12" t="s">
        <v>23</v>
      </c>
      <c r="I321" s="12" t="s">
        <v>22</v>
      </c>
      <c r="J321" s="12" t="s">
        <v>2491</v>
      </c>
      <c r="K321" s="12" t="s">
        <v>2492</v>
      </c>
      <c r="L321" s="12" t="s">
        <v>23</v>
      </c>
      <c r="M321" s="12" t="s">
        <v>2493</v>
      </c>
      <c r="N321" s="124" t="s">
        <v>450</v>
      </c>
      <c r="O321" s="124" t="s">
        <v>15</v>
      </c>
      <c r="P321" s="124" t="s">
        <v>15</v>
      </c>
      <c r="Q321" s="124" t="s">
        <v>15</v>
      </c>
      <c r="R321" s="124" t="s">
        <v>15</v>
      </c>
      <c r="S321" s="124" t="s">
        <v>15</v>
      </c>
    </row>
    <row r="322" spans="1:19">
      <c r="A322" s="10" t="s">
        <v>2489</v>
      </c>
      <c r="B322" s="10" t="s">
        <v>2490</v>
      </c>
      <c r="C322" s="76">
        <v>96.972499999999997</v>
      </c>
      <c r="D322" s="76">
        <v>427.654</v>
      </c>
      <c r="E322" s="76">
        <v>2.14079</v>
      </c>
      <c r="F322" s="76">
        <v>1.7150600000000001E-4</v>
      </c>
      <c r="G322" s="52">
        <v>291</v>
      </c>
      <c r="H322" s="52" t="s">
        <v>23</v>
      </c>
      <c r="I322" s="52" t="s">
        <v>22</v>
      </c>
      <c r="J322" s="52" t="s">
        <v>2491</v>
      </c>
      <c r="K322" s="52" t="s">
        <v>2492</v>
      </c>
      <c r="L322" s="52" t="s">
        <v>23</v>
      </c>
      <c r="M322" s="52" t="s">
        <v>2493</v>
      </c>
      <c r="N322" s="126" t="s">
        <v>450</v>
      </c>
      <c r="O322" s="126" t="s">
        <v>15</v>
      </c>
      <c r="P322" s="126" t="s">
        <v>15</v>
      </c>
      <c r="Q322" s="126" t="s">
        <v>15</v>
      </c>
      <c r="R322" s="126" t="s">
        <v>15</v>
      </c>
      <c r="S322" s="126" t="s">
        <v>15</v>
      </c>
    </row>
    <row r="323" spans="1:19">
      <c r="A323" s="98" t="s">
        <v>3093</v>
      </c>
      <c r="B323" s="98" t="s">
        <v>806</v>
      </c>
      <c r="C323" s="8">
        <v>41.114199999999997</v>
      </c>
      <c r="D323" s="8">
        <v>152.86799999999999</v>
      </c>
      <c r="E323" s="8">
        <v>1.8945799999999999</v>
      </c>
      <c r="F323" s="8">
        <v>1.4401099999999999E-4</v>
      </c>
      <c r="G323" s="12">
        <v>333</v>
      </c>
      <c r="H323" s="12" t="s">
        <v>23</v>
      </c>
      <c r="I323" s="12" t="s">
        <v>22</v>
      </c>
      <c r="J323" s="12" t="s">
        <v>807</v>
      </c>
      <c r="K323" s="12" t="s">
        <v>808</v>
      </c>
      <c r="L323" s="12" t="s">
        <v>23</v>
      </c>
      <c r="M323" s="12" t="s">
        <v>809</v>
      </c>
      <c r="N323" s="124" t="s">
        <v>450</v>
      </c>
      <c r="O323" s="124" t="s">
        <v>15</v>
      </c>
      <c r="P323" s="124" t="s">
        <v>15</v>
      </c>
      <c r="Q323" s="124" t="s">
        <v>15</v>
      </c>
      <c r="R323" s="124" t="s">
        <v>15</v>
      </c>
      <c r="S323" s="124" t="s">
        <v>15</v>
      </c>
    </row>
    <row r="324" spans="1:19">
      <c r="A324" s="10" t="s">
        <v>810</v>
      </c>
      <c r="B324" s="10" t="s">
        <v>806</v>
      </c>
      <c r="C324" s="76">
        <v>50.504100000000001</v>
      </c>
      <c r="D324" s="76">
        <v>140.05199999999999</v>
      </c>
      <c r="E324" s="76">
        <v>1.47149</v>
      </c>
      <c r="F324" s="76">
        <v>1.7150600000000001E-4</v>
      </c>
      <c r="G324" s="52">
        <v>333</v>
      </c>
      <c r="H324" s="52" t="s">
        <v>23</v>
      </c>
      <c r="I324" s="52" t="s">
        <v>22</v>
      </c>
      <c r="J324" s="52" t="s">
        <v>807</v>
      </c>
      <c r="K324" s="52" t="s">
        <v>808</v>
      </c>
      <c r="L324" s="52" t="s">
        <v>23</v>
      </c>
      <c r="M324" s="52" t="s">
        <v>809</v>
      </c>
      <c r="N324" s="126" t="s">
        <v>450</v>
      </c>
      <c r="O324" s="126" t="s">
        <v>15</v>
      </c>
      <c r="P324" s="126" t="s">
        <v>15</v>
      </c>
      <c r="Q324" s="126" t="s">
        <v>15</v>
      </c>
      <c r="R324" s="126" t="s">
        <v>15</v>
      </c>
      <c r="S324" s="126" t="s">
        <v>15</v>
      </c>
    </row>
    <row r="325" spans="1:19">
      <c r="A325" s="98" t="s">
        <v>3133</v>
      </c>
      <c r="B325" s="98" t="s">
        <v>1977</v>
      </c>
      <c r="C325" s="8">
        <v>47.010300000000001</v>
      </c>
      <c r="D325" s="8">
        <v>178.358</v>
      </c>
      <c r="E325" s="8">
        <v>1.9237299999999999</v>
      </c>
      <c r="F325" s="8">
        <v>1.4401099999999999E-4</v>
      </c>
      <c r="G325" s="12">
        <v>559</v>
      </c>
      <c r="H325" s="12" t="s">
        <v>23</v>
      </c>
      <c r="I325" s="12" t="s">
        <v>22</v>
      </c>
      <c r="J325" s="12" t="s">
        <v>1978</v>
      </c>
      <c r="K325" s="12" t="s">
        <v>258</v>
      </c>
      <c r="L325" s="12" t="s">
        <v>23</v>
      </c>
      <c r="M325" s="12" t="s">
        <v>1979</v>
      </c>
      <c r="N325" s="124" t="s">
        <v>450</v>
      </c>
      <c r="O325" s="124" t="s">
        <v>15</v>
      </c>
      <c r="P325" s="124" t="s">
        <v>15</v>
      </c>
      <c r="Q325" s="124" t="s">
        <v>15</v>
      </c>
      <c r="R325" s="124" t="s">
        <v>15</v>
      </c>
      <c r="S325" s="124" t="s">
        <v>15</v>
      </c>
    </row>
    <row r="326" spans="1:19">
      <c r="A326" s="10" t="s">
        <v>1976</v>
      </c>
      <c r="B326" s="10" t="s">
        <v>1977</v>
      </c>
      <c r="C326" s="76">
        <v>55.459000000000003</v>
      </c>
      <c r="D326" s="76">
        <v>151.27099999999999</v>
      </c>
      <c r="E326" s="76">
        <v>1.44764</v>
      </c>
      <c r="F326" s="76">
        <v>1.7150600000000001E-4</v>
      </c>
      <c r="G326" s="52">
        <v>559</v>
      </c>
      <c r="H326" s="52" t="s">
        <v>23</v>
      </c>
      <c r="I326" s="52" t="s">
        <v>22</v>
      </c>
      <c r="J326" s="52" t="s">
        <v>1978</v>
      </c>
      <c r="K326" s="52" t="s">
        <v>258</v>
      </c>
      <c r="L326" s="52" t="s">
        <v>23</v>
      </c>
      <c r="M326" s="52" t="s">
        <v>1979</v>
      </c>
      <c r="N326" s="126" t="s">
        <v>450</v>
      </c>
      <c r="O326" s="126" t="s">
        <v>15</v>
      </c>
      <c r="P326" s="126" t="s">
        <v>15</v>
      </c>
      <c r="Q326" s="126" t="s">
        <v>15</v>
      </c>
      <c r="R326" s="126" t="s">
        <v>15</v>
      </c>
      <c r="S326" s="126" t="s">
        <v>15</v>
      </c>
    </row>
    <row r="327" spans="1:19">
      <c r="A327" s="98" t="s">
        <v>3219</v>
      </c>
      <c r="B327" s="98" t="s">
        <v>1719</v>
      </c>
      <c r="C327" s="8">
        <v>15.6128</v>
      </c>
      <c r="D327" s="8">
        <v>67.030500000000004</v>
      </c>
      <c r="E327" s="8">
        <v>2.10209</v>
      </c>
      <c r="F327" s="8">
        <v>1.4401099999999999E-4</v>
      </c>
      <c r="G327" s="12">
        <v>147</v>
      </c>
      <c r="H327" s="12" t="s">
        <v>23</v>
      </c>
      <c r="I327" s="12" t="s">
        <v>22</v>
      </c>
      <c r="J327" s="12" t="s">
        <v>15</v>
      </c>
      <c r="K327" s="12" t="s">
        <v>15</v>
      </c>
      <c r="L327" s="12" t="s">
        <v>23</v>
      </c>
      <c r="M327" s="12" t="s">
        <v>1720</v>
      </c>
      <c r="N327" s="124" t="s">
        <v>450</v>
      </c>
      <c r="O327" s="124" t="s">
        <v>15</v>
      </c>
      <c r="P327" s="124" t="s">
        <v>15</v>
      </c>
      <c r="Q327" s="124" t="s">
        <v>15</v>
      </c>
      <c r="R327" s="124" t="s">
        <v>15</v>
      </c>
      <c r="S327" s="124" t="s">
        <v>15</v>
      </c>
    </row>
    <row r="328" spans="1:19">
      <c r="A328" s="10" t="s">
        <v>1718</v>
      </c>
      <c r="B328" s="10" t="s">
        <v>1719</v>
      </c>
      <c r="C328" s="76">
        <v>19.296700000000001</v>
      </c>
      <c r="D328" s="76">
        <v>44.618899999999996</v>
      </c>
      <c r="E328" s="76">
        <v>1.2093</v>
      </c>
      <c r="F328" s="76">
        <v>2.51498E-2</v>
      </c>
      <c r="G328" s="52">
        <v>166</v>
      </c>
      <c r="H328" s="52" t="s">
        <v>23</v>
      </c>
      <c r="I328" s="52" t="s">
        <v>22</v>
      </c>
      <c r="J328" s="52" t="s">
        <v>15</v>
      </c>
      <c r="K328" s="52" t="s">
        <v>15</v>
      </c>
      <c r="L328" s="52" t="s">
        <v>23</v>
      </c>
      <c r="M328" s="52" t="s">
        <v>1720</v>
      </c>
      <c r="N328" s="126" t="s">
        <v>450</v>
      </c>
      <c r="O328" s="126" t="s">
        <v>15</v>
      </c>
      <c r="P328" s="126" t="s">
        <v>15</v>
      </c>
      <c r="Q328" s="126" t="s">
        <v>15</v>
      </c>
      <c r="R328" s="126" t="s">
        <v>15</v>
      </c>
      <c r="S328" s="126" t="s">
        <v>15</v>
      </c>
    </row>
    <row r="329" spans="1:19">
      <c r="A329" s="98" t="s">
        <v>2958</v>
      </c>
      <c r="B329" s="98" t="s">
        <v>484</v>
      </c>
      <c r="C329" s="8">
        <v>28.823399999999999</v>
      </c>
      <c r="D329" s="8">
        <v>105.425</v>
      </c>
      <c r="E329" s="8">
        <v>1.8709100000000001</v>
      </c>
      <c r="F329" s="8">
        <v>1.4401099999999999E-4</v>
      </c>
      <c r="G329" s="12">
        <v>562</v>
      </c>
      <c r="H329" s="12" t="s">
        <v>23</v>
      </c>
      <c r="I329" s="12" t="s">
        <v>22</v>
      </c>
      <c r="J329" s="12" t="s">
        <v>15</v>
      </c>
      <c r="K329" s="12" t="s">
        <v>15</v>
      </c>
      <c r="L329" s="12" t="s">
        <v>23</v>
      </c>
      <c r="M329" s="12" t="s">
        <v>812</v>
      </c>
      <c r="N329" s="124" t="s">
        <v>450</v>
      </c>
      <c r="O329" s="124" t="s">
        <v>15</v>
      </c>
      <c r="P329" s="124" t="s">
        <v>15</v>
      </c>
      <c r="Q329" s="124" t="s">
        <v>15</v>
      </c>
      <c r="R329" s="124" t="s">
        <v>15</v>
      </c>
      <c r="S329" s="124" t="s">
        <v>15</v>
      </c>
    </row>
    <row r="330" spans="1:19">
      <c r="A330" s="10" t="s">
        <v>813</v>
      </c>
      <c r="B330" s="10" t="s">
        <v>484</v>
      </c>
      <c r="C330" s="76">
        <v>36.108600000000003</v>
      </c>
      <c r="D330" s="76">
        <v>227.042</v>
      </c>
      <c r="E330" s="76">
        <v>2.6525400000000001</v>
      </c>
      <c r="F330" s="76">
        <v>1.7150600000000001E-4</v>
      </c>
      <c r="G330" s="52">
        <v>542</v>
      </c>
      <c r="H330" s="52" t="s">
        <v>23</v>
      </c>
      <c r="I330" s="52" t="s">
        <v>22</v>
      </c>
      <c r="J330" s="52" t="s">
        <v>15</v>
      </c>
      <c r="K330" s="52" t="s">
        <v>15</v>
      </c>
      <c r="L330" s="52" t="s">
        <v>23</v>
      </c>
      <c r="M330" s="52" t="s">
        <v>812</v>
      </c>
      <c r="N330" s="126" t="s">
        <v>450</v>
      </c>
      <c r="O330" s="126" t="s">
        <v>15</v>
      </c>
      <c r="P330" s="126" t="s">
        <v>15</v>
      </c>
      <c r="Q330" s="126" t="s">
        <v>15</v>
      </c>
      <c r="R330" s="126" t="s">
        <v>15</v>
      </c>
      <c r="S330" s="126" t="s">
        <v>15</v>
      </c>
    </row>
    <row r="331" spans="1:19">
      <c r="A331" s="98" t="s">
        <v>3289</v>
      </c>
      <c r="B331" s="98" t="s">
        <v>2158</v>
      </c>
      <c r="C331" s="8">
        <v>202.49299999999999</v>
      </c>
      <c r="D331" s="8">
        <v>466.80200000000002</v>
      </c>
      <c r="E331" s="8">
        <v>1.2049399999999999</v>
      </c>
      <c r="F331" s="8">
        <v>1.4401099999999999E-4</v>
      </c>
      <c r="G331" s="12">
        <v>192</v>
      </c>
      <c r="H331" s="12" t="s">
        <v>23</v>
      </c>
      <c r="I331" s="12" t="s">
        <v>22</v>
      </c>
      <c r="J331" s="12" t="s">
        <v>2159</v>
      </c>
      <c r="K331" s="12" t="s">
        <v>2160</v>
      </c>
      <c r="L331" s="12" t="s">
        <v>23</v>
      </c>
      <c r="M331" s="12" t="s">
        <v>2161</v>
      </c>
      <c r="N331" s="124" t="s">
        <v>450</v>
      </c>
      <c r="O331" s="124" t="s">
        <v>15</v>
      </c>
      <c r="P331" s="124" t="s">
        <v>15</v>
      </c>
      <c r="Q331" s="124" t="s">
        <v>15</v>
      </c>
      <c r="R331" s="124" t="s">
        <v>15</v>
      </c>
      <c r="S331" s="124" t="s">
        <v>15</v>
      </c>
    </row>
    <row r="332" spans="1:19">
      <c r="A332" s="10" t="s">
        <v>2157</v>
      </c>
      <c r="B332" s="10" t="s">
        <v>2158</v>
      </c>
      <c r="C332" s="76">
        <v>131.001</v>
      </c>
      <c r="D332" s="76">
        <v>305.536</v>
      </c>
      <c r="E332" s="76">
        <v>1.22177</v>
      </c>
      <c r="F332" s="76">
        <v>1.7150600000000001E-4</v>
      </c>
      <c r="G332" s="52">
        <v>192</v>
      </c>
      <c r="H332" s="52" t="s">
        <v>23</v>
      </c>
      <c r="I332" s="52" t="s">
        <v>22</v>
      </c>
      <c r="J332" s="52" t="s">
        <v>2159</v>
      </c>
      <c r="K332" s="52" t="s">
        <v>2160</v>
      </c>
      <c r="L332" s="52" t="s">
        <v>23</v>
      </c>
      <c r="M332" s="52" t="s">
        <v>2161</v>
      </c>
      <c r="N332" s="126" t="s">
        <v>450</v>
      </c>
      <c r="O332" s="126" t="s">
        <v>15</v>
      </c>
      <c r="P332" s="126" t="s">
        <v>15</v>
      </c>
      <c r="Q332" s="126" t="s">
        <v>15</v>
      </c>
      <c r="R332" s="126" t="s">
        <v>15</v>
      </c>
      <c r="S332" s="126" t="s">
        <v>15</v>
      </c>
    </row>
    <row r="333" spans="1:19">
      <c r="A333" s="98" t="s">
        <v>3096</v>
      </c>
      <c r="B333" s="98" t="s">
        <v>2710</v>
      </c>
      <c r="C333" s="8">
        <v>168.666</v>
      </c>
      <c r="D333" s="8">
        <v>1993.56</v>
      </c>
      <c r="E333" s="8">
        <v>3.56311</v>
      </c>
      <c r="F333" s="8">
        <v>1.4401099999999999E-4</v>
      </c>
      <c r="G333" s="12">
        <v>153</v>
      </c>
      <c r="H333" s="12" t="s">
        <v>23</v>
      </c>
      <c r="I333" s="12" t="s">
        <v>22</v>
      </c>
      <c r="J333" s="12" t="s">
        <v>2711</v>
      </c>
      <c r="K333" s="12" t="s">
        <v>283</v>
      </c>
      <c r="L333" s="12" t="s">
        <v>23</v>
      </c>
      <c r="M333" s="12" t="s">
        <v>2712</v>
      </c>
      <c r="N333" s="124" t="s">
        <v>450</v>
      </c>
      <c r="O333" s="124" t="s">
        <v>15</v>
      </c>
      <c r="P333" s="124" t="s">
        <v>15</v>
      </c>
      <c r="Q333" s="124" t="s">
        <v>15</v>
      </c>
      <c r="R333" s="124" t="s">
        <v>15</v>
      </c>
      <c r="S333" s="124" t="s">
        <v>15</v>
      </c>
    </row>
    <row r="334" spans="1:19">
      <c r="A334" s="10" t="s">
        <v>2709</v>
      </c>
      <c r="B334" s="10" t="s">
        <v>2710</v>
      </c>
      <c r="C334" s="76">
        <v>147.68299999999999</v>
      </c>
      <c r="D334" s="76">
        <v>365.21899999999999</v>
      </c>
      <c r="E334" s="76">
        <v>1.30626</v>
      </c>
      <c r="F334" s="76">
        <v>1.7150600000000001E-4</v>
      </c>
      <c r="G334" s="52">
        <v>135</v>
      </c>
      <c r="H334" s="52" t="s">
        <v>23</v>
      </c>
      <c r="I334" s="52" t="s">
        <v>22</v>
      </c>
      <c r="J334" s="52" t="s">
        <v>2711</v>
      </c>
      <c r="K334" s="52" t="s">
        <v>283</v>
      </c>
      <c r="L334" s="52" t="s">
        <v>23</v>
      </c>
      <c r="M334" s="52" t="s">
        <v>2712</v>
      </c>
      <c r="N334" s="126" t="s">
        <v>450</v>
      </c>
      <c r="O334" s="126" t="s">
        <v>15</v>
      </c>
      <c r="P334" s="126" t="s">
        <v>15</v>
      </c>
      <c r="Q334" s="126" t="s">
        <v>15</v>
      </c>
      <c r="R334" s="126" t="s">
        <v>15</v>
      </c>
      <c r="S334" s="126" t="s">
        <v>15</v>
      </c>
    </row>
    <row r="335" spans="1:19">
      <c r="A335" s="98" t="s">
        <v>2883</v>
      </c>
      <c r="B335" s="98" t="s">
        <v>2506</v>
      </c>
      <c r="C335" s="8">
        <v>25.107099999999999</v>
      </c>
      <c r="D335" s="8">
        <v>81.2834</v>
      </c>
      <c r="E335" s="8">
        <v>1.69486</v>
      </c>
      <c r="F335" s="8">
        <v>1.4401099999999999E-4</v>
      </c>
      <c r="G335" s="12">
        <v>585</v>
      </c>
      <c r="H335" s="12" t="s">
        <v>23</v>
      </c>
      <c r="I335" s="12" t="s">
        <v>22</v>
      </c>
      <c r="J335" s="12" t="s">
        <v>15</v>
      </c>
      <c r="K335" s="12" t="s">
        <v>15</v>
      </c>
      <c r="L335" s="12" t="s">
        <v>23</v>
      </c>
      <c r="M335" s="12" t="s">
        <v>2507</v>
      </c>
      <c r="N335" s="124" t="s">
        <v>450</v>
      </c>
      <c r="O335" s="124" t="s">
        <v>15</v>
      </c>
      <c r="P335" s="124" t="s">
        <v>15</v>
      </c>
      <c r="Q335" s="124" t="s">
        <v>15</v>
      </c>
      <c r="R335" s="124" t="s">
        <v>15</v>
      </c>
      <c r="S335" s="124" t="s">
        <v>15</v>
      </c>
    </row>
    <row r="336" spans="1:19">
      <c r="A336" s="10" t="s">
        <v>2505</v>
      </c>
      <c r="B336" s="10" t="s">
        <v>2506</v>
      </c>
      <c r="C336" s="76">
        <v>36.206400000000002</v>
      </c>
      <c r="D336" s="76">
        <v>142.73599999999999</v>
      </c>
      <c r="E336" s="76">
        <v>1.9790300000000001</v>
      </c>
      <c r="F336" s="76">
        <v>1.7150600000000001E-4</v>
      </c>
      <c r="G336" s="52">
        <v>598</v>
      </c>
      <c r="H336" s="52" t="s">
        <v>23</v>
      </c>
      <c r="I336" s="52" t="s">
        <v>22</v>
      </c>
      <c r="J336" s="52" t="s">
        <v>15</v>
      </c>
      <c r="K336" s="52" t="s">
        <v>15</v>
      </c>
      <c r="L336" s="52" t="s">
        <v>23</v>
      </c>
      <c r="M336" s="52" t="s">
        <v>2507</v>
      </c>
      <c r="N336" s="126" t="s">
        <v>450</v>
      </c>
      <c r="O336" s="126" t="s">
        <v>15</v>
      </c>
      <c r="P336" s="126" t="s">
        <v>15</v>
      </c>
      <c r="Q336" s="126" t="s">
        <v>15</v>
      </c>
      <c r="R336" s="126" t="s">
        <v>15</v>
      </c>
      <c r="S336" s="126" t="s">
        <v>15</v>
      </c>
    </row>
    <row r="337" spans="1:19">
      <c r="A337" s="98" t="s">
        <v>3083</v>
      </c>
      <c r="B337" s="98" t="s">
        <v>2245</v>
      </c>
      <c r="C337" s="8">
        <v>62.729900000000001</v>
      </c>
      <c r="D337" s="8">
        <v>914.346</v>
      </c>
      <c r="E337" s="8">
        <v>3.8655200000000001</v>
      </c>
      <c r="F337" s="8">
        <v>1.4401099999999999E-4</v>
      </c>
      <c r="G337" s="12">
        <v>216</v>
      </c>
      <c r="H337" s="12" t="s">
        <v>23</v>
      </c>
      <c r="I337" s="12" t="s">
        <v>22</v>
      </c>
      <c r="J337" s="12" t="s">
        <v>2246</v>
      </c>
      <c r="K337" s="12" t="s">
        <v>295</v>
      </c>
      <c r="L337" s="12" t="s">
        <v>23</v>
      </c>
      <c r="M337" s="12" t="s">
        <v>2247</v>
      </c>
      <c r="N337" s="124" t="s">
        <v>450</v>
      </c>
      <c r="O337" s="124" t="s">
        <v>15</v>
      </c>
      <c r="P337" s="124" t="s">
        <v>15</v>
      </c>
      <c r="Q337" s="124" t="s">
        <v>15</v>
      </c>
      <c r="R337" s="124" t="s">
        <v>15</v>
      </c>
      <c r="S337" s="124" t="s">
        <v>15</v>
      </c>
    </row>
    <row r="338" spans="1:19">
      <c r="A338" s="10" t="s">
        <v>2244</v>
      </c>
      <c r="B338" s="10" t="s">
        <v>2245</v>
      </c>
      <c r="C338" s="76">
        <v>81.756299999999996</v>
      </c>
      <c r="D338" s="76">
        <v>490.303</v>
      </c>
      <c r="E338" s="76">
        <v>2.5842700000000001</v>
      </c>
      <c r="F338" s="76">
        <v>1.7150600000000001E-4</v>
      </c>
      <c r="G338" s="52">
        <v>246</v>
      </c>
      <c r="H338" s="52" t="s">
        <v>23</v>
      </c>
      <c r="I338" s="52" t="s">
        <v>22</v>
      </c>
      <c r="J338" s="52" t="s">
        <v>2246</v>
      </c>
      <c r="K338" s="52" t="s">
        <v>295</v>
      </c>
      <c r="L338" s="52" t="s">
        <v>23</v>
      </c>
      <c r="M338" s="52" t="s">
        <v>2247</v>
      </c>
      <c r="N338" s="126" t="s">
        <v>450</v>
      </c>
      <c r="O338" s="126" t="s">
        <v>15</v>
      </c>
      <c r="P338" s="126" t="s">
        <v>15</v>
      </c>
      <c r="Q338" s="126" t="s">
        <v>15</v>
      </c>
      <c r="R338" s="126" t="s">
        <v>15</v>
      </c>
      <c r="S338" s="126" t="s">
        <v>15</v>
      </c>
    </row>
    <row r="339" spans="1:19">
      <c r="A339" s="98" t="s">
        <v>2929</v>
      </c>
      <c r="B339" s="98" t="s">
        <v>815</v>
      </c>
      <c r="C339" s="8">
        <v>77.997200000000007</v>
      </c>
      <c r="D339" s="8">
        <v>1624.46</v>
      </c>
      <c r="E339" s="8">
        <v>4.3803900000000002</v>
      </c>
      <c r="F339" s="8">
        <v>1.4401099999999999E-4</v>
      </c>
      <c r="G339" s="12">
        <v>265</v>
      </c>
      <c r="H339" s="12" t="s">
        <v>23</v>
      </c>
      <c r="I339" s="12" t="s">
        <v>22</v>
      </c>
      <c r="J339" s="12" t="s">
        <v>816</v>
      </c>
      <c r="K339" s="12" t="s">
        <v>96</v>
      </c>
      <c r="L339" s="12" t="s">
        <v>23</v>
      </c>
      <c r="M339" s="12" t="s">
        <v>817</v>
      </c>
      <c r="N339" s="124" t="s">
        <v>450</v>
      </c>
      <c r="O339" s="124" t="s">
        <v>15</v>
      </c>
      <c r="P339" s="124" t="s">
        <v>15</v>
      </c>
      <c r="Q339" s="124" t="s">
        <v>15</v>
      </c>
      <c r="R339" s="124" t="s">
        <v>15</v>
      </c>
      <c r="S339" s="124" t="s">
        <v>15</v>
      </c>
    </row>
    <row r="340" spans="1:19">
      <c r="A340" s="10" t="s">
        <v>818</v>
      </c>
      <c r="B340" s="10" t="s">
        <v>815</v>
      </c>
      <c r="C340" s="76">
        <v>37.9467</v>
      </c>
      <c r="D340" s="76">
        <v>463.78800000000001</v>
      </c>
      <c r="E340" s="76">
        <v>3.6114199999999999</v>
      </c>
      <c r="F340" s="76">
        <v>1.7150600000000001E-4</v>
      </c>
      <c r="G340" s="52">
        <v>286</v>
      </c>
      <c r="H340" s="52" t="s">
        <v>23</v>
      </c>
      <c r="I340" s="52" t="s">
        <v>22</v>
      </c>
      <c r="J340" s="52" t="s">
        <v>816</v>
      </c>
      <c r="K340" s="52" t="s">
        <v>96</v>
      </c>
      <c r="L340" s="52" t="s">
        <v>23</v>
      </c>
      <c r="M340" s="52" t="s">
        <v>817</v>
      </c>
      <c r="N340" s="126" t="s">
        <v>450</v>
      </c>
      <c r="O340" s="126" t="s">
        <v>15</v>
      </c>
      <c r="P340" s="126" t="s">
        <v>15</v>
      </c>
      <c r="Q340" s="126" t="s">
        <v>15</v>
      </c>
      <c r="R340" s="126" t="s">
        <v>15</v>
      </c>
      <c r="S340" s="126" t="s">
        <v>15</v>
      </c>
    </row>
    <row r="341" spans="1:19">
      <c r="A341" s="98" t="s">
        <v>3025</v>
      </c>
      <c r="B341" s="98" t="s">
        <v>820</v>
      </c>
      <c r="C341" s="8">
        <v>579.50400000000002</v>
      </c>
      <c r="D341" s="8">
        <v>7237.57</v>
      </c>
      <c r="E341" s="8">
        <v>3.6426099999999999</v>
      </c>
      <c r="F341" s="8">
        <v>1.4401099999999999E-4</v>
      </c>
      <c r="G341" s="12">
        <v>433</v>
      </c>
      <c r="H341" s="12" t="s">
        <v>23</v>
      </c>
      <c r="I341" s="12" t="s">
        <v>22</v>
      </c>
      <c r="J341" s="12" t="s">
        <v>821</v>
      </c>
      <c r="K341" s="12" t="s">
        <v>822</v>
      </c>
      <c r="L341" s="12" t="s">
        <v>23</v>
      </c>
      <c r="M341" s="12" t="s">
        <v>823</v>
      </c>
      <c r="N341" s="124" t="s">
        <v>450</v>
      </c>
      <c r="O341" s="124" t="s">
        <v>15</v>
      </c>
      <c r="P341" s="124" t="s">
        <v>15</v>
      </c>
      <c r="Q341" s="124" t="s">
        <v>15</v>
      </c>
      <c r="R341" s="124" t="s">
        <v>15</v>
      </c>
      <c r="S341" s="124" t="s">
        <v>15</v>
      </c>
    </row>
    <row r="342" spans="1:19">
      <c r="A342" s="10" t="s">
        <v>824</v>
      </c>
      <c r="B342" s="10" t="s">
        <v>820</v>
      </c>
      <c r="C342" s="76">
        <v>561.32399999999996</v>
      </c>
      <c r="D342" s="76">
        <v>6048.27</v>
      </c>
      <c r="E342" s="76">
        <v>3.4296199999999999</v>
      </c>
      <c r="F342" s="76">
        <v>1.7150600000000001E-4</v>
      </c>
      <c r="G342" s="52">
        <v>417</v>
      </c>
      <c r="H342" s="52" t="s">
        <v>23</v>
      </c>
      <c r="I342" s="52" t="s">
        <v>22</v>
      </c>
      <c r="J342" s="52" t="s">
        <v>821</v>
      </c>
      <c r="K342" s="52" t="s">
        <v>822</v>
      </c>
      <c r="L342" s="52" t="s">
        <v>23</v>
      </c>
      <c r="M342" s="52" t="s">
        <v>823</v>
      </c>
      <c r="N342" s="126" t="s">
        <v>450</v>
      </c>
      <c r="O342" s="126" t="s">
        <v>15</v>
      </c>
      <c r="P342" s="126" t="s">
        <v>15</v>
      </c>
      <c r="Q342" s="126" t="s">
        <v>15</v>
      </c>
      <c r="R342" s="126" t="s">
        <v>15</v>
      </c>
      <c r="S342" s="126" t="s">
        <v>15</v>
      </c>
    </row>
    <row r="343" spans="1:19">
      <c r="A343" s="98" t="s">
        <v>3259</v>
      </c>
      <c r="B343" s="98" t="s">
        <v>1961</v>
      </c>
      <c r="C343" s="8">
        <v>17.512</v>
      </c>
      <c r="D343" s="8">
        <v>824.95100000000002</v>
      </c>
      <c r="E343" s="8">
        <v>5.5578900000000004</v>
      </c>
      <c r="F343" s="8">
        <v>1.4401099999999999E-4</v>
      </c>
      <c r="G343" s="12">
        <v>356</v>
      </c>
      <c r="H343" s="12" t="s">
        <v>23</v>
      </c>
      <c r="I343" s="12" t="s">
        <v>22</v>
      </c>
      <c r="J343" s="12" t="s">
        <v>1962</v>
      </c>
      <c r="K343" s="12" t="s">
        <v>238</v>
      </c>
      <c r="L343" s="12" t="s">
        <v>23</v>
      </c>
      <c r="M343" s="12" t="s">
        <v>1963</v>
      </c>
      <c r="N343" s="124" t="s">
        <v>450</v>
      </c>
      <c r="O343" s="124" t="s">
        <v>15</v>
      </c>
      <c r="P343" s="124" t="s">
        <v>15</v>
      </c>
      <c r="Q343" s="124" t="s">
        <v>15</v>
      </c>
      <c r="R343" s="124" t="s">
        <v>15</v>
      </c>
      <c r="S343" s="124" t="s">
        <v>15</v>
      </c>
    </row>
    <row r="344" spans="1:19">
      <c r="A344" s="10" t="s">
        <v>1960</v>
      </c>
      <c r="B344" s="10" t="s">
        <v>1961</v>
      </c>
      <c r="C344" s="76">
        <v>38.301200000000001</v>
      </c>
      <c r="D344" s="76">
        <v>465.69400000000002</v>
      </c>
      <c r="E344" s="76">
        <v>3.60392</v>
      </c>
      <c r="F344" s="76">
        <v>1.7150600000000001E-4</v>
      </c>
      <c r="G344" s="52">
        <v>356</v>
      </c>
      <c r="H344" s="52" t="s">
        <v>23</v>
      </c>
      <c r="I344" s="52" t="s">
        <v>22</v>
      </c>
      <c r="J344" s="52" t="s">
        <v>1962</v>
      </c>
      <c r="K344" s="52" t="s">
        <v>238</v>
      </c>
      <c r="L344" s="52" t="s">
        <v>23</v>
      </c>
      <c r="M344" s="52" t="s">
        <v>1963</v>
      </c>
      <c r="N344" s="126" t="s">
        <v>450</v>
      </c>
      <c r="O344" s="126" t="s">
        <v>15</v>
      </c>
      <c r="P344" s="126" t="s">
        <v>15</v>
      </c>
      <c r="Q344" s="126" t="s">
        <v>15</v>
      </c>
      <c r="R344" s="126" t="s">
        <v>15</v>
      </c>
      <c r="S344" s="126" t="s">
        <v>15</v>
      </c>
    </row>
    <row r="345" spans="1:19">
      <c r="A345" s="98" t="s">
        <v>2822</v>
      </c>
      <c r="B345" s="98" t="s">
        <v>1616</v>
      </c>
      <c r="C345" s="8">
        <v>76.8005</v>
      </c>
      <c r="D345" s="8">
        <v>202.44499999999999</v>
      </c>
      <c r="E345" s="8">
        <v>1.3983399999999999</v>
      </c>
      <c r="F345" s="8">
        <v>1.4401099999999999E-4</v>
      </c>
      <c r="G345" s="12">
        <v>313</v>
      </c>
      <c r="H345" s="12" t="s">
        <v>23</v>
      </c>
      <c r="I345" s="12" t="s">
        <v>22</v>
      </c>
      <c r="J345" s="12" t="s">
        <v>15</v>
      </c>
      <c r="K345" s="12" t="s">
        <v>15</v>
      </c>
      <c r="L345" s="12" t="s">
        <v>23</v>
      </c>
      <c r="M345" s="12" t="s">
        <v>1617</v>
      </c>
      <c r="N345" s="124" t="s">
        <v>450</v>
      </c>
      <c r="O345" s="124" t="s">
        <v>15</v>
      </c>
      <c r="P345" s="124" t="s">
        <v>15</v>
      </c>
      <c r="Q345" s="124" t="s">
        <v>15</v>
      </c>
      <c r="R345" s="124" t="s">
        <v>15</v>
      </c>
      <c r="S345" s="124" t="s">
        <v>15</v>
      </c>
    </row>
    <row r="346" spans="1:19">
      <c r="A346" s="10" t="s">
        <v>1615</v>
      </c>
      <c r="B346" s="10" t="s">
        <v>1616</v>
      </c>
      <c r="C346" s="76">
        <v>58.195900000000002</v>
      </c>
      <c r="D346" s="76">
        <v>125.17700000000001</v>
      </c>
      <c r="E346" s="76">
        <v>1.1049800000000001</v>
      </c>
      <c r="F346" s="76">
        <v>4.7722200000000002E-4</v>
      </c>
      <c r="G346" s="52">
        <v>313</v>
      </c>
      <c r="H346" s="52" t="s">
        <v>23</v>
      </c>
      <c r="I346" s="52" t="s">
        <v>22</v>
      </c>
      <c r="J346" s="52" t="s">
        <v>15</v>
      </c>
      <c r="K346" s="52" t="s">
        <v>15</v>
      </c>
      <c r="L346" s="52" t="s">
        <v>23</v>
      </c>
      <c r="M346" s="52" t="s">
        <v>1617</v>
      </c>
      <c r="N346" s="126" t="s">
        <v>450</v>
      </c>
      <c r="O346" s="126" t="s">
        <v>15</v>
      </c>
      <c r="P346" s="126" t="s">
        <v>15</v>
      </c>
      <c r="Q346" s="126" t="s">
        <v>15</v>
      </c>
      <c r="R346" s="126" t="s">
        <v>15</v>
      </c>
      <c r="S346" s="126" t="s">
        <v>15</v>
      </c>
    </row>
    <row r="347" spans="1:19">
      <c r="A347" s="98" t="s">
        <v>2833</v>
      </c>
      <c r="B347" s="98" t="s">
        <v>2762</v>
      </c>
      <c r="C347" s="8">
        <v>67.076400000000007</v>
      </c>
      <c r="D347" s="8">
        <v>572.87900000000002</v>
      </c>
      <c r="E347" s="8">
        <v>3.09436</v>
      </c>
      <c r="F347" s="8">
        <v>1.4401099999999999E-4</v>
      </c>
      <c r="G347" s="12">
        <v>167</v>
      </c>
      <c r="H347" s="12" t="s">
        <v>23</v>
      </c>
      <c r="I347" s="12" t="s">
        <v>22</v>
      </c>
      <c r="J347" s="12" t="s">
        <v>2629</v>
      </c>
      <c r="K347" s="12" t="s">
        <v>28</v>
      </c>
      <c r="L347" s="12" t="s">
        <v>23</v>
      </c>
      <c r="M347" s="12" t="s">
        <v>2763</v>
      </c>
      <c r="N347" s="124" t="s">
        <v>450</v>
      </c>
      <c r="O347" s="124" t="s">
        <v>15</v>
      </c>
      <c r="P347" s="124" t="s">
        <v>15</v>
      </c>
      <c r="Q347" s="124" t="s">
        <v>15</v>
      </c>
      <c r="R347" s="124" t="s">
        <v>15</v>
      </c>
      <c r="S347" s="124" t="s">
        <v>15</v>
      </c>
    </row>
    <row r="348" spans="1:19">
      <c r="A348" s="10" t="s">
        <v>2761</v>
      </c>
      <c r="B348" s="10" t="s">
        <v>2762</v>
      </c>
      <c r="C348" s="76">
        <v>39.714399999999998</v>
      </c>
      <c r="D348" s="76">
        <v>254.92</v>
      </c>
      <c r="E348" s="76">
        <v>2.6823100000000002</v>
      </c>
      <c r="F348" s="76">
        <v>1.7150600000000001E-4</v>
      </c>
      <c r="G348" s="52">
        <v>167</v>
      </c>
      <c r="H348" s="52" t="s">
        <v>23</v>
      </c>
      <c r="I348" s="52" t="s">
        <v>22</v>
      </c>
      <c r="J348" s="52" t="s">
        <v>2629</v>
      </c>
      <c r="K348" s="52" t="s">
        <v>28</v>
      </c>
      <c r="L348" s="52" t="s">
        <v>23</v>
      </c>
      <c r="M348" s="52" t="s">
        <v>2763</v>
      </c>
      <c r="N348" s="126" t="s">
        <v>450</v>
      </c>
      <c r="O348" s="126" t="s">
        <v>15</v>
      </c>
      <c r="P348" s="126" t="s">
        <v>15</v>
      </c>
      <c r="Q348" s="126" t="s">
        <v>15</v>
      </c>
      <c r="R348" s="126" t="s">
        <v>15</v>
      </c>
      <c r="S348" s="126" t="s">
        <v>15</v>
      </c>
    </row>
    <row r="349" spans="1:19">
      <c r="A349" s="98" t="s">
        <v>3056</v>
      </c>
      <c r="B349" s="98" t="s">
        <v>484</v>
      </c>
      <c r="C349" s="8">
        <v>6.1429400000000003</v>
      </c>
      <c r="D349" s="8">
        <v>129.15</v>
      </c>
      <c r="E349" s="8">
        <v>4.39398</v>
      </c>
      <c r="F349" s="8">
        <v>1.4401099999999999E-4</v>
      </c>
      <c r="G349" s="12">
        <v>495</v>
      </c>
      <c r="H349" s="12" t="s">
        <v>23</v>
      </c>
      <c r="I349" s="12" t="s">
        <v>22</v>
      </c>
      <c r="J349" s="12" t="s">
        <v>15</v>
      </c>
      <c r="K349" s="12" t="s">
        <v>15</v>
      </c>
      <c r="L349" s="12" t="s">
        <v>23</v>
      </c>
      <c r="M349" s="12" t="s">
        <v>826</v>
      </c>
      <c r="N349" s="124" t="s">
        <v>450</v>
      </c>
      <c r="O349" s="124" t="s">
        <v>15</v>
      </c>
      <c r="P349" s="124" t="s">
        <v>15</v>
      </c>
      <c r="Q349" s="124" t="s">
        <v>15</v>
      </c>
      <c r="R349" s="124" t="s">
        <v>15</v>
      </c>
      <c r="S349" s="124" t="s">
        <v>15</v>
      </c>
    </row>
    <row r="350" spans="1:19">
      <c r="A350" s="10" t="s">
        <v>827</v>
      </c>
      <c r="B350" s="10" t="s">
        <v>484</v>
      </c>
      <c r="C350" s="76">
        <v>5.4668200000000002</v>
      </c>
      <c r="D350" s="76">
        <v>103.89</v>
      </c>
      <c r="E350" s="76">
        <v>4.2482100000000003</v>
      </c>
      <c r="F350" s="76">
        <v>1.7150600000000001E-4</v>
      </c>
      <c r="G350" s="52">
        <v>495</v>
      </c>
      <c r="H350" s="52" t="s">
        <v>23</v>
      </c>
      <c r="I350" s="52" t="s">
        <v>22</v>
      </c>
      <c r="J350" s="52" t="s">
        <v>15</v>
      </c>
      <c r="K350" s="52" t="s">
        <v>15</v>
      </c>
      <c r="L350" s="52" t="s">
        <v>23</v>
      </c>
      <c r="M350" s="52" t="s">
        <v>826</v>
      </c>
      <c r="N350" s="126" t="s">
        <v>450</v>
      </c>
      <c r="O350" s="126" t="s">
        <v>15</v>
      </c>
      <c r="P350" s="126" t="s">
        <v>15</v>
      </c>
      <c r="Q350" s="126" t="s">
        <v>15</v>
      </c>
      <c r="R350" s="126" t="s">
        <v>15</v>
      </c>
      <c r="S350" s="126" t="s">
        <v>15</v>
      </c>
    </row>
    <row r="351" spans="1:19">
      <c r="A351" s="98" t="s">
        <v>2955</v>
      </c>
      <c r="B351" s="98" t="s">
        <v>2342</v>
      </c>
      <c r="C351" s="8">
        <v>62.872300000000003</v>
      </c>
      <c r="D351" s="8">
        <v>249.09800000000001</v>
      </c>
      <c r="E351" s="8">
        <v>1.9862200000000001</v>
      </c>
      <c r="F351" s="8">
        <v>1.4401099999999999E-4</v>
      </c>
      <c r="G351" s="12">
        <v>290</v>
      </c>
      <c r="H351" s="12" t="s">
        <v>23</v>
      </c>
      <c r="I351" s="12" t="s">
        <v>22</v>
      </c>
      <c r="J351" s="12" t="s">
        <v>2343</v>
      </c>
      <c r="K351" s="12" t="s">
        <v>298</v>
      </c>
      <c r="L351" s="12" t="s">
        <v>23</v>
      </c>
      <c r="M351" s="12" t="s">
        <v>2344</v>
      </c>
      <c r="N351" s="124" t="s">
        <v>450</v>
      </c>
      <c r="O351" s="124" t="s">
        <v>15</v>
      </c>
      <c r="P351" s="124" t="s">
        <v>15</v>
      </c>
      <c r="Q351" s="124" t="s">
        <v>15</v>
      </c>
      <c r="R351" s="124" t="s">
        <v>15</v>
      </c>
      <c r="S351" s="124" t="s">
        <v>15</v>
      </c>
    </row>
    <row r="352" spans="1:19">
      <c r="A352" s="10" t="s">
        <v>2341</v>
      </c>
      <c r="B352" s="10" t="s">
        <v>2342</v>
      </c>
      <c r="C352" s="76">
        <v>41.064599999999999</v>
      </c>
      <c r="D352" s="76">
        <v>109.05800000000001</v>
      </c>
      <c r="E352" s="76">
        <v>1.4091199999999999</v>
      </c>
      <c r="F352" s="76">
        <v>1.7150600000000001E-4</v>
      </c>
      <c r="G352" s="52">
        <v>290</v>
      </c>
      <c r="H352" s="52" t="s">
        <v>23</v>
      </c>
      <c r="I352" s="52" t="s">
        <v>22</v>
      </c>
      <c r="J352" s="52" t="s">
        <v>2343</v>
      </c>
      <c r="K352" s="52" t="s">
        <v>298</v>
      </c>
      <c r="L352" s="52" t="s">
        <v>23</v>
      </c>
      <c r="M352" s="52" t="s">
        <v>2344</v>
      </c>
      <c r="N352" s="126" t="s">
        <v>450</v>
      </c>
      <c r="O352" s="126" t="s">
        <v>15</v>
      </c>
      <c r="P352" s="126" t="s">
        <v>15</v>
      </c>
      <c r="Q352" s="126" t="s">
        <v>15</v>
      </c>
      <c r="R352" s="126" t="s">
        <v>15</v>
      </c>
      <c r="S352" s="126" t="s">
        <v>15</v>
      </c>
    </row>
    <row r="353" spans="1:19">
      <c r="A353" s="98" t="s">
        <v>2813</v>
      </c>
      <c r="B353" s="98" t="s">
        <v>484</v>
      </c>
      <c r="C353" s="8">
        <v>1.70811</v>
      </c>
      <c r="D353" s="8">
        <v>8.7878299999999996</v>
      </c>
      <c r="E353" s="8">
        <v>2.3631099999999998</v>
      </c>
      <c r="F353" s="8">
        <v>2.45211E-3</v>
      </c>
      <c r="G353" s="12">
        <v>507</v>
      </c>
      <c r="H353" s="12" t="s">
        <v>23</v>
      </c>
      <c r="I353" s="12" t="s">
        <v>22</v>
      </c>
      <c r="J353" s="12" t="s">
        <v>15</v>
      </c>
      <c r="K353" s="12" t="s">
        <v>15</v>
      </c>
      <c r="L353" s="12" t="s">
        <v>23</v>
      </c>
      <c r="M353" s="12" t="s">
        <v>2392</v>
      </c>
      <c r="N353" s="124" t="s">
        <v>450</v>
      </c>
      <c r="O353" s="124" t="s">
        <v>15</v>
      </c>
      <c r="P353" s="124" t="s">
        <v>15</v>
      </c>
      <c r="Q353" s="124" t="s">
        <v>15</v>
      </c>
      <c r="R353" s="124" t="s">
        <v>15</v>
      </c>
      <c r="S353" s="124" t="s">
        <v>15</v>
      </c>
    </row>
    <row r="354" spans="1:19">
      <c r="A354" s="10" t="s">
        <v>2391</v>
      </c>
      <c r="B354" s="10" t="s">
        <v>484</v>
      </c>
      <c r="C354" s="76">
        <v>1.70685</v>
      </c>
      <c r="D354" s="76">
        <v>7.2568900000000003</v>
      </c>
      <c r="E354" s="76">
        <v>2.0880200000000002</v>
      </c>
      <c r="F354" s="76">
        <v>1.7151900000000001E-2</v>
      </c>
      <c r="G354" s="52">
        <v>507</v>
      </c>
      <c r="H354" s="52" t="s">
        <v>23</v>
      </c>
      <c r="I354" s="52" t="s">
        <v>22</v>
      </c>
      <c r="J354" s="52" t="s">
        <v>15</v>
      </c>
      <c r="K354" s="52" t="s">
        <v>15</v>
      </c>
      <c r="L354" s="52" t="s">
        <v>23</v>
      </c>
      <c r="M354" s="52" t="s">
        <v>2392</v>
      </c>
      <c r="N354" s="126" t="s">
        <v>450</v>
      </c>
      <c r="O354" s="126" t="s">
        <v>15</v>
      </c>
      <c r="P354" s="126" t="s">
        <v>15</v>
      </c>
      <c r="Q354" s="126" t="s">
        <v>15</v>
      </c>
      <c r="R354" s="126" t="s">
        <v>15</v>
      </c>
      <c r="S354" s="126" t="s">
        <v>15</v>
      </c>
    </row>
    <row r="355" spans="1:19">
      <c r="A355" s="98" t="s">
        <v>3278</v>
      </c>
      <c r="B355" s="98" t="s">
        <v>2471</v>
      </c>
      <c r="C355" s="8">
        <v>46.426699999999997</v>
      </c>
      <c r="D355" s="8">
        <v>161.41800000000001</v>
      </c>
      <c r="E355" s="8">
        <v>1.7977700000000001</v>
      </c>
      <c r="F355" s="8">
        <v>1.4401099999999999E-4</v>
      </c>
      <c r="G355" s="12">
        <v>211</v>
      </c>
      <c r="H355" s="12" t="s">
        <v>23</v>
      </c>
      <c r="I355" s="12" t="s">
        <v>22</v>
      </c>
      <c r="J355" s="12" t="s">
        <v>2472</v>
      </c>
      <c r="K355" s="12" t="s">
        <v>279</v>
      </c>
      <c r="L355" s="12" t="s">
        <v>23</v>
      </c>
      <c r="M355" s="12" t="s">
        <v>2473</v>
      </c>
      <c r="N355" s="124" t="s">
        <v>450</v>
      </c>
      <c r="O355" s="124" t="s">
        <v>15</v>
      </c>
      <c r="P355" s="124" t="s">
        <v>15</v>
      </c>
      <c r="Q355" s="124" t="s">
        <v>15</v>
      </c>
      <c r="R355" s="124" t="s">
        <v>15</v>
      </c>
      <c r="S355" s="124" t="s">
        <v>15</v>
      </c>
    </row>
    <row r="356" spans="1:19">
      <c r="A356" s="10" t="s">
        <v>2470</v>
      </c>
      <c r="B356" s="10" t="s">
        <v>2471</v>
      </c>
      <c r="C356" s="76">
        <v>32.464300000000001</v>
      </c>
      <c r="D356" s="76">
        <v>74.988200000000006</v>
      </c>
      <c r="E356" s="76">
        <v>1.2078100000000001</v>
      </c>
      <c r="F356" s="76">
        <v>1.7150600000000001E-4</v>
      </c>
      <c r="G356" s="52">
        <v>211</v>
      </c>
      <c r="H356" s="52" t="s">
        <v>23</v>
      </c>
      <c r="I356" s="52" t="s">
        <v>22</v>
      </c>
      <c r="J356" s="52" t="s">
        <v>2472</v>
      </c>
      <c r="K356" s="52" t="s">
        <v>279</v>
      </c>
      <c r="L356" s="52" t="s">
        <v>23</v>
      </c>
      <c r="M356" s="52" t="s">
        <v>2473</v>
      </c>
      <c r="N356" s="126" t="s">
        <v>450</v>
      </c>
      <c r="O356" s="126" t="s">
        <v>15</v>
      </c>
      <c r="P356" s="126" t="s">
        <v>15</v>
      </c>
      <c r="Q356" s="126" t="s">
        <v>15</v>
      </c>
      <c r="R356" s="126" t="s">
        <v>15</v>
      </c>
      <c r="S356" s="126" t="s">
        <v>15</v>
      </c>
    </row>
    <row r="357" spans="1:19">
      <c r="A357" s="98" t="s">
        <v>3251</v>
      </c>
      <c r="B357" s="98" t="s">
        <v>829</v>
      </c>
      <c r="C357" s="8">
        <v>41.0075</v>
      </c>
      <c r="D357" s="8">
        <v>92.297600000000003</v>
      </c>
      <c r="E357" s="8">
        <v>1.17041</v>
      </c>
      <c r="F357" s="8">
        <v>1.4401099999999999E-4</v>
      </c>
      <c r="G357" s="12">
        <v>365</v>
      </c>
      <c r="H357" s="12" t="s">
        <v>23</v>
      </c>
      <c r="I357" s="12" t="s">
        <v>22</v>
      </c>
      <c r="J357" s="12" t="s">
        <v>830</v>
      </c>
      <c r="K357" s="12" t="s">
        <v>831</v>
      </c>
      <c r="L357" s="12" t="s">
        <v>23</v>
      </c>
      <c r="M357" s="12" t="s">
        <v>832</v>
      </c>
      <c r="N357" s="124" t="s">
        <v>450</v>
      </c>
      <c r="O357" s="124" t="s">
        <v>15</v>
      </c>
      <c r="P357" s="124" t="s">
        <v>15</v>
      </c>
      <c r="Q357" s="124" t="s">
        <v>15</v>
      </c>
      <c r="R357" s="124" t="s">
        <v>15</v>
      </c>
      <c r="S357" s="124" t="s">
        <v>15</v>
      </c>
    </row>
    <row r="358" spans="1:19">
      <c r="A358" s="10" t="s">
        <v>833</v>
      </c>
      <c r="B358" s="10" t="s">
        <v>829</v>
      </c>
      <c r="C358" s="76">
        <v>30.690100000000001</v>
      </c>
      <c r="D358" s="76">
        <v>217.23400000000001</v>
      </c>
      <c r="E358" s="76">
        <v>2.8233999999999999</v>
      </c>
      <c r="F358" s="76">
        <v>1.7150600000000001E-4</v>
      </c>
      <c r="G358" s="52">
        <v>365</v>
      </c>
      <c r="H358" s="52" t="s">
        <v>23</v>
      </c>
      <c r="I358" s="52" t="s">
        <v>22</v>
      </c>
      <c r="J358" s="52" t="s">
        <v>830</v>
      </c>
      <c r="K358" s="52" t="s">
        <v>831</v>
      </c>
      <c r="L358" s="52" t="s">
        <v>23</v>
      </c>
      <c r="M358" s="52" t="s">
        <v>832</v>
      </c>
      <c r="N358" s="126" t="s">
        <v>450</v>
      </c>
      <c r="O358" s="126" t="s">
        <v>15</v>
      </c>
      <c r="P358" s="126" t="s">
        <v>15</v>
      </c>
      <c r="Q358" s="126" t="s">
        <v>15</v>
      </c>
      <c r="R358" s="126" t="s">
        <v>15</v>
      </c>
      <c r="S358" s="126" t="s">
        <v>15</v>
      </c>
    </row>
    <row r="359" spans="1:19">
      <c r="A359" s="98" t="s">
        <v>2884</v>
      </c>
      <c r="B359" s="98" t="s">
        <v>484</v>
      </c>
      <c r="C359" s="8">
        <v>158.417</v>
      </c>
      <c r="D359" s="8">
        <v>383.09100000000001</v>
      </c>
      <c r="E359" s="8">
        <v>1.27396</v>
      </c>
      <c r="F359" s="8">
        <v>1.4401099999999999E-4</v>
      </c>
      <c r="G359" s="12">
        <v>144</v>
      </c>
      <c r="H359" s="12" t="s">
        <v>23</v>
      </c>
      <c r="I359" s="12" t="s">
        <v>22</v>
      </c>
      <c r="J359" s="12" t="s">
        <v>2509</v>
      </c>
      <c r="K359" s="12" t="s">
        <v>2510</v>
      </c>
      <c r="L359" s="12" t="s">
        <v>23</v>
      </c>
      <c r="M359" s="12" t="s">
        <v>2511</v>
      </c>
      <c r="N359" s="124" t="s">
        <v>450</v>
      </c>
      <c r="O359" s="124" t="s">
        <v>15</v>
      </c>
      <c r="P359" s="124" t="s">
        <v>15</v>
      </c>
      <c r="Q359" s="124" t="s">
        <v>15</v>
      </c>
      <c r="R359" s="124" t="s">
        <v>15</v>
      </c>
      <c r="S359" s="124" t="s">
        <v>15</v>
      </c>
    </row>
    <row r="360" spans="1:19">
      <c r="A360" s="10" t="s">
        <v>2508</v>
      </c>
      <c r="B360" s="10" t="s">
        <v>484</v>
      </c>
      <c r="C360" s="76">
        <v>24.6035</v>
      </c>
      <c r="D360" s="76">
        <v>51.467700000000001</v>
      </c>
      <c r="E360" s="76">
        <v>1.0648</v>
      </c>
      <c r="F360" s="76">
        <v>1.7150600000000001E-4</v>
      </c>
      <c r="G360" s="52">
        <v>144</v>
      </c>
      <c r="H360" s="52" t="s">
        <v>23</v>
      </c>
      <c r="I360" s="52" t="s">
        <v>22</v>
      </c>
      <c r="J360" s="52" t="s">
        <v>2509</v>
      </c>
      <c r="K360" s="52" t="s">
        <v>2510</v>
      </c>
      <c r="L360" s="52" t="s">
        <v>23</v>
      </c>
      <c r="M360" s="52" t="s">
        <v>2511</v>
      </c>
      <c r="N360" s="126" t="s">
        <v>450</v>
      </c>
      <c r="O360" s="126" t="s">
        <v>15</v>
      </c>
      <c r="P360" s="126" t="s">
        <v>15</v>
      </c>
      <c r="Q360" s="126" t="s">
        <v>15</v>
      </c>
      <c r="R360" s="126" t="s">
        <v>15</v>
      </c>
      <c r="S360" s="126" t="s">
        <v>15</v>
      </c>
    </row>
    <row r="361" spans="1:19">
      <c r="A361" s="98" t="s">
        <v>3001</v>
      </c>
      <c r="B361" s="98" t="s">
        <v>2517</v>
      </c>
      <c r="C361" s="8">
        <v>27.301500000000001</v>
      </c>
      <c r="D361" s="8">
        <v>195.68600000000001</v>
      </c>
      <c r="E361" s="8">
        <v>2.8414899999999998</v>
      </c>
      <c r="F361" s="8">
        <v>1.4401099999999999E-4</v>
      </c>
      <c r="G361" s="12">
        <v>231</v>
      </c>
      <c r="H361" s="12" t="s">
        <v>23</v>
      </c>
      <c r="I361" s="12" t="s">
        <v>22</v>
      </c>
      <c r="J361" s="12" t="s">
        <v>2518</v>
      </c>
      <c r="K361" s="12" t="s">
        <v>2519</v>
      </c>
      <c r="L361" s="12" t="s">
        <v>23</v>
      </c>
      <c r="M361" s="12" t="s">
        <v>2520</v>
      </c>
      <c r="N361" s="124" t="s">
        <v>450</v>
      </c>
      <c r="O361" s="124" t="s">
        <v>15</v>
      </c>
      <c r="P361" s="124" t="s">
        <v>15</v>
      </c>
      <c r="Q361" s="124" t="s">
        <v>15</v>
      </c>
      <c r="R361" s="124" t="s">
        <v>15</v>
      </c>
      <c r="S361" s="124" t="s">
        <v>15</v>
      </c>
    </row>
    <row r="362" spans="1:19">
      <c r="A362" s="10" t="s">
        <v>2516</v>
      </c>
      <c r="B362" s="10" t="s">
        <v>2517</v>
      </c>
      <c r="C362" s="76">
        <v>24.125499999999999</v>
      </c>
      <c r="D362" s="76">
        <v>173.12200000000001</v>
      </c>
      <c r="E362" s="76">
        <v>2.8431600000000001</v>
      </c>
      <c r="F362" s="76">
        <v>1.7150600000000001E-4</v>
      </c>
      <c r="G362" s="52">
        <v>231</v>
      </c>
      <c r="H362" s="52" t="s">
        <v>23</v>
      </c>
      <c r="I362" s="52" t="s">
        <v>22</v>
      </c>
      <c r="J362" s="52" t="s">
        <v>2518</v>
      </c>
      <c r="K362" s="52" t="s">
        <v>2519</v>
      </c>
      <c r="L362" s="52" t="s">
        <v>23</v>
      </c>
      <c r="M362" s="52" t="s">
        <v>2520</v>
      </c>
      <c r="N362" s="126" t="s">
        <v>450</v>
      </c>
      <c r="O362" s="126" t="s">
        <v>15</v>
      </c>
      <c r="P362" s="126" t="s">
        <v>15</v>
      </c>
      <c r="Q362" s="126" t="s">
        <v>15</v>
      </c>
      <c r="R362" s="126" t="s">
        <v>15</v>
      </c>
      <c r="S362" s="126" t="s">
        <v>15</v>
      </c>
    </row>
    <row r="363" spans="1:19">
      <c r="A363" s="98" t="s">
        <v>2854</v>
      </c>
      <c r="B363" s="98" t="s">
        <v>2399</v>
      </c>
      <c r="C363" s="8">
        <v>125.91500000000001</v>
      </c>
      <c r="D363" s="8">
        <v>918.86599999999999</v>
      </c>
      <c r="E363" s="8">
        <v>2.86741</v>
      </c>
      <c r="F363" s="8">
        <v>1.4401099999999999E-4</v>
      </c>
      <c r="G363" s="12">
        <v>521</v>
      </c>
      <c r="H363" s="12" t="s">
        <v>23</v>
      </c>
      <c r="I363" s="12" t="s">
        <v>22</v>
      </c>
      <c r="J363" s="12" t="s">
        <v>2400</v>
      </c>
      <c r="K363" s="12" t="s">
        <v>2401</v>
      </c>
      <c r="L363" s="12" t="s">
        <v>23</v>
      </c>
      <c r="M363" s="12" t="s">
        <v>2402</v>
      </c>
      <c r="N363" s="124" t="s">
        <v>450</v>
      </c>
      <c r="O363" s="124" t="s">
        <v>15</v>
      </c>
      <c r="P363" s="124" t="s">
        <v>15</v>
      </c>
      <c r="Q363" s="124" t="s">
        <v>15</v>
      </c>
      <c r="R363" s="124" t="s">
        <v>15</v>
      </c>
      <c r="S363" s="124" t="s">
        <v>15</v>
      </c>
    </row>
    <row r="364" spans="1:19">
      <c r="A364" s="10" t="s">
        <v>2398</v>
      </c>
      <c r="B364" s="10" t="s">
        <v>2399</v>
      </c>
      <c r="C364" s="76">
        <v>137.42500000000001</v>
      </c>
      <c r="D364" s="76">
        <v>540.87699999999995</v>
      </c>
      <c r="E364" s="76">
        <v>1.9766600000000001</v>
      </c>
      <c r="F364" s="76">
        <v>1.7150600000000001E-4</v>
      </c>
      <c r="G364" s="52">
        <v>521</v>
      </c>
      <c r="H364" s="52" t="s">
        <v>23</v>
      </c>
      <c r="I364" s="52" t="s">
        <v>22</v>
      </c>
      <c r="J364" s="52" t="s">
        <v>2400</v>
      </c>
      <c r="K364" s="52" t="s">
        <v>2401</v>
      </c>
      <c r="L364" s="52" t="s">
        <v>23</v>
      </c>
      <c r="M364" s="52" t="s">
        <v>2402</v>
      </c>
      <c r="N364" s="126" t="s">
        <v>450</v>
      </c>
      <c r="O364" s="126" t="s">
        <v>15</v>
      </c>
      <c r="P364" s="126" t="s">
        <v>15</v>
      </c>
      <c r="Q364" s="126" t="s">
        <v>15</v>
      </c>
      <c r="R364" s="126" t="s">
        <v>15</v>
      </c>
      <c r="S364" s="126" t="s">
        <v>15</v>
      </c>
    </row>
    <row r="365" spans="1:19">
      <c r="A365" s="98" t="s">
        <v>3190</v>
      </c>
      <c r="B365" s="98" t="s">
        <v>2077</v>
      </c>
      <c r="C365" s="8">
        <v>34.981499999999997</v>
      </c>
      <c r="D365" s="8">
        <v>88.679000000000002</v>
      </c>
      <c r="E365" s="8">
        <v>1.3420000000000001</v>
      </c>
      <c r="F365" s="8">
        <v>1.4401099999999999E-4</v>
      </c>
      <c r="G365" s="12">
        <v>433</v>
      </c>
      <c r="H365" s="12" t="s">
        <v>23</v>
      </c>
      <c r="I365" s="12" t="s">
        <v>22</v>
      </c>
      <c r="J365" s="12" t="s">
        <v>550</v>
      </c>
      <c r="K365" s="12" t="s">
        <v>270</v>
      </c>
      <c r="L365" s="12" t="s">
        <v>23</v>
      </c>
      <c r="M365" s="12" t="s">
        <v>2078</v>
      </c>
      <c r="N365" s="124" t="s">
        <v>450</v>
      </c>
      <c r="O365" s="124" t="s">
        <v>15</v>
      </c>
      <c r="P365" s="124" t="s">
        <v>15</v>
      </c>
      <c r="Q365" s="124" t="s">
        <v>15</v>
      </c>
      <c r="R365" s="124" t="s">
        <v>15</v>
      </c>
      <c r="S365" s="124" t="s">
        <v>15</v>
      </c>
    </row>
    <row r="366" spans="1:19">
      <c r="A366" s="10" t="s">
        <v>2076</v>
      </c>
      <c r="B366" s="10" t="s">
        <v>2077</v>
      </c>
      <c r="C366" s="76">
        <v>24.765699999999999</v>
      </c>
      <c r="D366" s="76">
        <v>127.78400000000001</v>
      </c>
      <c r="E366" s="76">
        <v>2.3672900000000001</v>
      </c>
      <c r="F366" s="76">
        <v>1.7150600000000001E-4</v>
      </c>
      <c r="G366" s="52">
        <v>433</v>
      </c>
      <c r="H366" s="52" t="s">
        <v>23</v>
      </c>
      <c r="I366" s="52" t="s">
        <v>22</v>
      </c>
      <c r="J366" s="52" t="s">
        <v>550</v>
      </c>
      <c r="K366" s="52" t="s">
        <v>270</v>
      </c>
      <c r="L366" s="52" t="s">
        <v>23</v>
      </c>
      <c r="M366" s="52" t="s">
        <v>2078</v>
      </c>
      <c r="N366" s="126" t="s">
        <v>450</v>
      </c>
      <c r="O366" s="126" t="s">
        <v>15</v>
      </c>
      <c r="P366" s="126" t="s">
        <v>15</v>
      </c>
      <c r="Q366" s="126" t="s">
        <v>15</v>
      </c>
      <c r="R366" s="126" t="s">
        <v>15</v>
      </c>
      <c r="S366" s="126" t="s">
        <v>15</v>
      </c>
    </row>
    <row r="367" spans="1:19">
      <c r="A367" s="98" t="s">
        <v>2821</v>
      </c>
      <c r="B367" s="98" t="s">
        <v>840</v>
      </c>
      <c r="C367" s="8">
        <v>39.848399999999998</v>
      </c>
      <c r="D367" s="8">
        <v>483.93700000000001</v>
      </c>
      <c r="E367" s="8">
        <v>3.60223</v>
      </c>
      <c r="F367" s="8">
        <v>1.4401099999999999E-4</v>
      </c>
      <c r="G367" s="12">
        <v>452</v>
      </c>
      <c r="H367" s="12" t="s">
        <v>23</v>
      </c>
      <c r="I367" s="12" t="s">
        <v>22</v>
      </c>
      <c r="J367" s="12" t="s">
        <v>841</v>
      </c>
      <c r="K367" s="12" t="s">
        <v>35</v>
      </c>
      <c r="L367" s="12" t="s">
        <v>23</v>
      </c>
      <c r="M367" s="12" t="s">
        <v>842</v>
      </c>
      <c r="N367" s="124" t="s">
        <v>450</v>
      </c>
      <c r="O367" s="124" t="s">
        <v>15</v>
      </c>
      <c r="P367" s="124" t="s">
        <v>15</v>
      </c>
      <c r="Q367" s="124" t="s">
        <v>15</v>
      </c>
      <c r="R367" s="124" t="s">
        <v>15</v>
      </c>
      <c r="S367" s="124" t="s">
        <v>15</v>
      </c>
    </row>
    <row r="368" spans="1:19">
      <c r="A368" s="10" t="s">
        <v>843</v>
      </c>
      <c r="B368" s="10" t="s">
        <v>840</v>
      </c>
      <c r="C368" s="76">
        <v>53.742600000000003</v>
      </c>
      <c r="D368" s="76">
        <v>479.94299999999998</v>
      </c>
      <c r="E368" s="76">
        <v>3.1587299999999998</v>
      </c>
      <c r="F368" s="76">
        <v>1.7150600000000001E-4</v>
      </c>
      <c r="G368" s="52">
        <v>452</v>
      </c>
      <c r="H368" s="52" t="s">
        <v>23</v>
      </c>
      <c r="I368" s="52" t="s">
        <v>22</v>
      </c>
      <c r="J368" s="52" t="s">
        <v>841</v>
      </c>
      <c r="K368" s="52" t="s">
        <v>35</v>
      </c>
      <c r="L368" s="52" t="s">
        <v>23</v>
      </c>
      <c r="M368" s="52" t="s">
        <v>842</v>
      </c>
      <c r="N368" s="126" t="s">
        <v>450</v>
      </c>
      <c r="O368" s="126" t="s">
        <v>15</v>
      </c>
      <c r="P368" s="126" t="s">
        <v>15</v>
      </c>
      <c r="Q368" s="126" t="s">
        <v>15</v>
      </c>
      <c r="R368" s="126" t="s">
        <v>15</v>
      </c>
      <c r="S368" s="126" t="s">
        <v>15</v>
      </c>
    </row>
    <row r="369" spans="1:19">
      <c r="A369" s="98" t="s">
        <v>3002</v>
      </c>
      <c r="B369" s="98" t="s">
        <v>2557</v>
      </c>
      <c r="C369" s="8">
        <v>126.527</v>
      </c>
      <c r="D369" s="8">
        <v>1907.43</v>
      </c>
      <c r="E369" s="8">
        <v>3.91411</v>
      </c>
      <c r="F369" s="8">
        <v>1.4401099999999999E-4</v>
      </c>
      <c r="G369" s="12">
        <v>263</v>
      </c>
      <c r="H369" s="12" t="s">
        <v>23</v>
      </c>
      <c r="I369" s="12" t="s">
        <v>22</v>
      </c>
      <c r="J369" s="12" t="s">
        <v>2558</v>
      </c>
      <c r="K369" s="12" t="s">
        <v>273</v>
      </c>
      <c r="L369" s="12" t="s">
        <v>23</v>
      </c>
      <c r="M369" s="12" t="s">
        <v>2559</v>
      </c>
      <c r="N369" s="124" t="s">
        <v>450</v>
      </c>
      <c r="O369" s="124" t="s">
        <v>15</v>
      </c>
      <c r="P369" s="124" t="s">
        <v>15</v>
      </c>
      <c r="Q369" s="124" t="s">
        <v>15</v>
      </c>
      <c r="R369" s="124" t="s">
        <v>15</v>
      </c>
      <c r="S369" s="124" t="s">
        <v>15</v>
      </c>
    </row>
    <row r="370" spans="1:19">
      <c r="A370" s="10" t="s">
        <v>2556</v>
      </c>
      <c r="B370" s="10" t="s">
        <v>2557</v>
      </c>
      <c r="C370" s="76">
        <v>67.123699999999999</v>
      </c>
      <c r="D370" s="76">
        <v>195.34100000000001</v>
      </c>
      <c r="E370" s="76">
        <v>1.5410999999999999</v>
      </c>
      <c r="F370" s="76">
        <v>1.7150600000000001E-4</v>
      </c>
      <c r="G370" s="52">
        <v>312</v>
      </c>
      <c r="H370" s="52" t="s">
        <v>23</v>
      </c>
      <c r="I370" s="52" t="s">
        <v>22</v>
      </c>
      <c r="J370" s="52" t="s">
        <v>2558</v>
      </c>
      <c r="K370" s="52" t="s">
        <v>273</v>
      </c>
      <c r="L370" s="52" t="s">
        <v>23</v>
      </c>
      <c r="M370" s="52" t="s">
        <v>2559</v>
      </c>
      <c r="N370" s="126" t="s">
        <v>450</v>
      </c>
      <c r="O370" s="126" t="s">
        <v>15</v>
      </c>
      <c r="P370" s="126" t="s">
        <v>15</v>
      </c>
      <c r="Q370" s="126" t="s">
        <v>15</v>
      </c>
      <c r="R370" s="126" t="s">
        <v>15</v>
      </c>
      <c r="S370" s="126" t="s">
        <v>15</v>
      </c>
    </row>
    <row r="371" spans="1:19">
      <c r="A371" s="98" t="s">
        <v>3157</v>
      </c>
      <c r="B371" s="98" t="s">
        <v>3158</v>
      </c>
      <c r="C371" s="8">
        <v>468.67599999999999</v>
      </c>
      <c r="D371" s="8">
        <v>2310.2199999999998</v>
      </c>
      <c r="E371" s="8">
        <v>2.3013699999999999</v>
      </c>
      <c r="F371" s="8">
        <v>1.4401099999999999E-4</v>
      </c>
      <c r="G371" s="12">
        <v>114</v>
      </c>
      <c r="H371" s="12" t="s">
        <v>23</v>
      </c>
      <c r="I371" s="12" t="s">
        <v>22</v>
      </c>
      <c r="J371" s="12" t="s">
        <v>2250</v>
      </c>
      <c r="K371" s="12" t="s">
        <v>330</v>
      </c>
      <c r="L371" s="12" t="s">
        <v>23</v>
      </c>
      <c r="M371" s="12" t="s">
        <v>2251</v>
      </c>
      <c r="N371" s="124" t="s">
        <v>450</v>
      </c>
      <c r="O371" s="124" t="s">
        <v>15</v>
      </c>
      <c r="P371" s="124" t="s">
        <v>15</v>
      </c>
      <c r="Q371" s="124" t="s">
        <v>15</v>
      </c>
      <c r="R371" s="124" t="s">
        <v>15</v>
      </c>
      <c r="S371" s="124" t="s">
        <v>15</v>
      </c>
    </row>
    <row r="372" spans="1:19">
      <c r="A372" s="10" t="s">
        <v>2248</v>
      </c>
      <c r="B372" s="10" t="s">
        <v>2249</v>
      </c>
      <c r="C372" s="76">
        <v>559.03800000000001</v>
      </c>
      <c r="D372" s="76">
        <v>1570.78</v>
      </c>
      <c r="E372" s="76">
        <v>1.4904599999999999</v>
      </c>
      <c r="F372" s="76">
        <v>1.7150600000000001E-4</v>
      </c>
      <c r="G372" s="52">
        <v>114</v>
      </c>
      <c r="H372" s="52" t="s">
        <v>23</v>
      </c>
      <c r="I372" s="52" t="s">
        <v>22</v>
      </c>
      <c r="J372" s="52" t="s">
        <v>2250</v>
      </c>
      <c r="K372" s="52" t="s">
        <v>330</v>
      </c>
      <c r="L372" s="52" t="s">
        <v>23</v>
      </c>
      <c r="M372" s="52" t="s">
        <v>2251</v>
      </c>
      <c r="N372" s="126" t="s">
        <v>450</v>
      </c>
      <c r="O372" s="126" t="s">
        <v>15</v>
      </c>
      <c r="P372" s="126" t="s">
        <v>15</v>
      </c>
      <c r="Q372" s="126" t="s">
        <v>15</v>
      </c>
      <c r="R372" s="126" t="s">
        <v>15</v>
      </c>
      <c r="S372" s="126" t="s">
        <v>15</v>
      </c>
    </row>
    <row r="373" spans="1:19">
      <c r="A373" s="98" t="s">
        <v>3247</v>
      </c>
      <c r="B373" s="98" t="s">
        <v>1848</v>
      </c>
      <c r="C373" s="8">
        <v>73.520300000000006</v>
      </c>
      <c r="D373" s="8">
        <v>211.108</v>
      </c>
      <c r="E373" s="8">
        <v>1.5217700000000001</v>
      </c>
      <c r="F373" s="8">
        <v>1.4401099999999999E-4</v>
      </c>
      <c r="G373" s="12">
        <v>272</v>
      </c>
      <c r="H373" s="12" t="s">
        <v>23</v>
      </c>
      <c r="I373" s="12" t="s">
        <v>22</v>
      </c>
      <c r="J373" s="12" t="s">
        <v>1849</v>
      </c>
      <c r="K373" s="12" t="s">
        <v>1850</v>
      </c>
      <c r="L373" s="12" t="s">
        <v>23</v>
      </c>
      <c r="M373" s="12" t="s">
        <v>1851</v>
      </c>
      <c r="N373" s="124" t="s">
        <v>450</v>
      </c>
      <c r="O373" s="124" t="s">
        <v>15</v>
      </c>
      <c r="P373" s="124" t="s">
        <v>15</v>
      </c>
      <c r="Q373" s="124" t="s">
        <v>15</v>
      </c>
      <c r="R373" s="124" t="s">
        <v>15</v>
      </c>
      <c r="S373" s="124" t="s">
        <v>15</v>
      </c>
    </row>
    <row r="374" spans="1:19">
      <c r="A374" s="10" t="s">
        <v>1847</v>
      </c>
      <c r="B374" s="10" t="s">
        <v>1848</v>
      </c>
      <c r="C374" s="76">
        <v>49.5824</v>
      </c>
      <c r="D374" s="76">
        <v>140.57300000000001</v>
      </c>
      <c r="E374" s="76">
        <v>1.50342</v>
      </c>
      <c r="F374" s="76">
        <v>1.7150600000000001E-4</v>
      </c>
      <c r="G374" s="52">
        <v>272</v>
      </c>
      <c r="H374" s="52" t="s">
        <v>23</v>
      </c>
      <c r="I374" s="52" t="s">
        <v>22</v>
      </c>
      <c r="J374" s="52" t="s">
        <v>1849</v>
      </c>
      <c r="K374" s="52" t="s">
        <v>1850</v>
      </c>
      <c r="L374" s="52" t="s">
        <v>23</v>
      </c>
      <c r="M374" s="52" t="s">
        <v>1851</v>
      </c>
      <c r="N374" s="126" t="s">
        <v>450</v>
      </c>
      <c r="O374" s="126" t="s">
        <v>15</v>
      </c>
      <c r="P374" s="126" t="s">
        <v>15</v>
      </c>
      <c r="Q374" s="126" t="s">
        <v>15</v>
      </c>
      <c r="R374" s="126" t="s">
        <v>15</v>
      </c>
      <c r="S374" s="126" t="s">
        <v>15</v>
      </c>
    </row>
    <row r="375" spans="1:19">
      <c r="A375" s="98" t="s">
        <v>3114</v>
      </c>
      <c r="B375" s="98" t="s">
        <v>1739</v>
      </c>
      <c r="C375" s="8">
        <v>49.853000000000002</v>
      </c>
      <c r="D375" s="8">
        <v>116.143</v>
      </c>
      <c r="E375" s="8">
        <v>1.2201500000000001</v>
      </c>
      <c r="F375" s="8">
        <v>1.4401099999999999E-4</v>
      </c>
      <c r="G375" s="12">
        <v>282</v>
      </c>
      <c r="H375" s="12" t="s">
        <v>23</v>
      </c>
      <c r="I375" s="12" t="s">
        <v>22</v>
      </c>
      <c r="J375" s="12" t="s">
        <v>1740</v>
      </c>
      <c r="K375" s="12" t="s">
        <v>327</v>
      </c>
      <c r="L375" s="12" t="s">
        <v>23</v>
      </c>
      <c r="M375" s="12" t="s">
        <v>1741</v>
      </c>
      <c r="N375" s="124" t="s">
        <v>450</v>
      </c>
      <c r="O375" s="124" t="s">
        <v>15</v>
      </c>
      <c r="P375" s="124" t="s">
        <v>15</v>
      </c>
      <c r="Q375" s="124" t="s">
        <v>15</v>
      </c>
      <c r="R375" s="124" t="s">
        <v>15</v>
      </c>
      <c r="S375" s="124" t="s">
        <v>15</v>
      </c>
    </row>
    <row r="376" spans="1:19">
      <c r="A376" s="10" t="s">
        <v>1738</v>
      </c>
      <c r="B376" s="10" t="s">
        <v>1739</v>
      </c>
      <c r="C376" s="76">
        <v>108.813</v>
      </c>
      <c r="D376" s="76">
        <v>250.374</v>
      </c>
      <c r="E376" s="76">
        <v>1.20224</v>
      </c>
      <c r="F376" s="76">
        <v>1.7150600000000001E-4</v>
      </c>
      <c r="G376" s="52">
        <v>281</v>
      </c>
      <c r="H376" s="52" t="s">
        <v>23</v>
      </c>
      <c r="I376" s="52" t="s">
        <v>22</v>
      </c>
      <c r="J376" s="52" t="s">
        <v>1740</v>
      </c>
      <c r="K376" s="52" t="s">
        <v>327</v>
      </c>
      <c r="L376" s="52" t="s">
        <v>23</v>
      </c>
      <c r="M376" s="52" t="s">
        <v>1741</v>
      </c>
      <c r="N376" s="126" t="s">
        <v>450</v>
      </c>
      <c r="O376" s="126" t="s">
        <v>15</v>
      </c>
      <c r="P376" s="126" t="s">
        <v>15</v>
      </c>
      <c r="Q376" s="126" t="s">
        <v>15</v>
      </c>
      <c r="R376" s="126" t="s">
        <v>15</v>
      </c>
      <c r="S376" s="126" t="s">
        <v>15</v>
      </c>
    </row>
    <row r="377" spans="1:19">
      <c r="A377" s="98" t="s">
        <v>3193</v>
      </c>
      <c r="B377" s="98" t="s">
        <v>1940</v>
      </c>
      <c r="C377" s="8">
        <v>163.50399999999999</v>
      </c>
      <c r="D377" s="8">
        <v>346.815</v>
      </c>
      <c r="E377" s="8">
        <v>1.08484</v>
      </c>
      <c r="F377" s="8">
        <v>1.4401099999999999E-4</v>
      </c>
      <c r="G377" s="12">
        <v>432</v>
      </c>
      <c r="H377" s="12" t="s">
        <v>23</v>
      </c>
      <c r="I377" s="12" t="s">
        <v>22</v>
      </c>
      <c r="J377" s="12" t="s">
        <v>1941</v>
      </c>
      <c r="K377" s="12" t="s">
        <v>1942</v>
      </c>
      <c r="L377" s="12" t="s">
        <v>23</v>
      </c>
      <c r="M377" s="12" t="s">
        <v>1943</v>
      </c>
      <c r="N377" s="124" t="s">
        <v>450</v>
      </c>
      <c r="O377" s="124" t="s">
        <v>15</v>
      </c>
      <c r="P377" s="124" t="s">
        <v>15</v>
      </c>
      <c r="Q377" s="124" t="s">
        <v>15</v>
      </c>
      <c r="R377" s="124" t="s">
        <v>15</v>
      </c>
      <c r="S377" s="124" t="s">
        <v>15</v>
      </c>
    </row>
    <row r="378" spans="1:19">
      <c r="A378" s="10" t="s">
        <v>1939</v>
      </c>
      <c r="B378" s="10" t="s">
        <v>1940</v>
      </c>
      <c r="C378" s="76">
        <v>95.956800000000001</v>
      </c>
      <c r="D378" s="76">
        <v>211.81200000000001</v>
      </c>
      <c r="E378" s="76">
        <v>1.1423300000000001</v>
      </c>
      <c r="F378" s="76">
        <v>1.7150600000000001E-4</v>
      </c>
      <c r="G378" s="52">
        <v>432</v>
      </c>
      <c r="H378" s="52" t="s">
        <v>23</v>
      </c>
      <c r="I378" s="52" t="s">
        <v>22</v>
      </c>
      <c r="J378" s="52" t="s">
        <v>1941</v>
      </c>
      <c r="K378" s="52" t="s">
        <v>1942</v>
      </c>
      <c r="L378" s="52" t="s">
        <v>23</v>
      </c>
      <c r="M378" s="52" t="s">
        <v>1943</v>
      </c>
      <c r="N378" s="126" t="s">
        <v>450</v>
      </c>
      <c r="O378" s="126" t="s">
        <v>15</v>
      </c>
      <c r="P378" s="126" t="s">
        <v>15</v>
      </c>
      <c r="Q378" s="126" t="s">
        <v>15</v>
      </c>
      <c r="R378" s="126" t="s">
        <v>15</v>
      </c>
      <c r="S378" s="126" t="s">
        <v>15</v>
      </c>
    </row>
    <row r="379" spans="1:19">
      <c r="A379" s="98" t="s">
        <v>2823</v>
      </c>
      <c r="B379" s="98" t="s">
        <v>2394</v>
      </c>
      <c r="C379" s="8">
        <v>19.0718</v>
      </c>
      <c r="D379" s="8">
        <v>45.198999999999998</v>
      </c>
      <c r="E379" s="8">
        <v>1.24485</v>
      </c>
      <c r="F379" s="8">
        <v>1.38613E-2</v>
      </c>
      <c r="G379" s="12">
        <v>328</v>
      </c>
      <c r="H379" s="12" t="s">
        <v>23</v>
      </c>
      <c r="I379" s="12" t="s">
        <v>22</v>
      </c>
      <c r="J379" s="12" t="s">
        <v>2395</v>
      </c>
      <c r="K379" s="12" t="s">
        <v>2396</v>
      </c>
      <c r="L379" s="12" t="s">
        <v>23</v>
      </c>
      <c r="M379" s="12" t="s">
        <v>2397</v>
      </c>
      <c r="N379" s="124" t="s">
        <v>450</v>
      </c>
      <c r="O379" s="124" t="s">
        <v>15</v>
      </c>
      <c r="P379" s="124" t="s">
        <v>15</v>
      </c>
      <c r="Q379" s="124" t="s">
        <v>15</v>
      </c>
      <c r="R379" s="124" t="s">
        <v>15</v>
      </c>
      <c r="S379" s="124" t="s">
        <v>15</v>
      </c>
    </row>
    <row r="380" spans="1:19">
      <c r="A380" s="10" t="s">
        <v>2393</v>
      </c>
      <c r="B380" s="10" t="s">
        <v>2394</v>
      </c>
      <c r="C380" s="76">
        <v>36.058900000000001</v>
      </c>
      <c r="D380" s="76">
        <v>76.396799999999999</v>
      </c>
      <c r="E380" s="76">
        <v>1.0831599999999999</v>
      </c>
      <c r="F380" s="76">
        <v>1.7150600000000001E-4</v>
      </c>
      <c r="G380" s="52">
        <v>327</v>
      </c>
      <c r="H380" s="52" t="s">
        <v>23</v>
      </c>
      <c r="I380" s="52" t="s">
        <v>22</v>
      </c>
      <c r="J380" s="52" t="s">
        <v>2395</v>
      </c>
      <c r="K380" s="52" t="s">
        <v>2396</v>
      </c>
      <c r="L380" s="52" t="s">
        <v>23</v>
      </c>
      <c r="M380" s="52" t="s">
        <v>2397</v>
      </c>
      <c r="N380" s="126" t="s">
        <v>450</v>
      </c>
      <c r="O380" s="126" t="s">
        <v>15</v>
      </c>
      <c r="P380" s="126" t="s">
        <v>15</v>
      </c>
      <c r="Q380" s="126" t="s">
        <v>15</v>
      </c>
      <c r="R380" s="126" t="s">
        <v>15</v>
      </c>
      <c r="S380" s="126" t="s">
        <v>15</v>
      </c>
    </row>
    <row r="381" spans="1:19">
      <c r="A381" s="98" t="s">
        <v>2848</v>
      </c>
      <c r="B381" s="98" t="s">
        <v>484</v>
      </c>
      <c r="C381" s="8">
        <v>89.107799999999997</v>
      </c>
      <c r="D381" s="8">
        <v>194.13499999999999</v>
      </c>
      <c r="E381" s="8">
        <v>1.1234299999999999</v>
      </c>
      <c r="F381" s="8">
        <v>4.2731699999999997E-3</v>
      </c>
      <c r="G381" s="12">
        <v>151</v>
      </c>
      <c r="H381" s="12" t="s">
        <v>23</v>
      </c>
      <c r="I381" s="12" t="s">
        <v>22</v>
      </c>
      <c r="J381" s="12" t="s">
        <v>15</v>
      </c>
      <c r="K381" s="12" t="s">
        <v>15</v>
      </c>
      <c r="L381" s="12" t="s">
        <v>23</v>
      </c>
      <c r="M381" s="12" t="s">
        <v>1597</v>
      </c>
      <c r="N381" s="124" t="s">
        <v>450</v>
      </c>
      <c r="O381" s="124" t="s">
        <v>15</v>
      </c>
      <c r="P381" s="124" t="s">
        <v>15</v>
      </c>
      <c r="Q381" s="124" t="s">
        <v>15</v>
      </c>
      <c r="R381" s="124" t="s">
        <v>15</v>
      </c>
      <c r="S381" s="124" t="s">
        <v>15</v>
      </c>
    </row>
    <row r="382" spans="1:19">
      <c r="A382" s="10" t="s">
        <v>1596</v>
      </c>
      <c r="B382" s="10" t="s">
        <v>484</v>
      </c>
      <c r="C382" s="76">
        <v>67.936300000000003</v>
      </c>
      <c r="D382" s="76">
        <v>172.90100000000001</v>
      </c>
      <c r="E382" s="76">
        <v>1.3476900000000001</v>
      </c>
      <c r="F382" s="76">
        <v>1.7150600000000001E-4</v>
      </c>
      <c r="G382" s="52">
        <v>227</v>
      </c>
      <c r="H382" s="52" t="s">
        <v>23</v>
      </c>
      <c r="I382" s="52" t="s">
        <v>22</v>
      </c>
      <c r="J382" s="52" t="s">
        <v>15</v>
      </c>
      <c r="K382" s="52" t="s">
        <v>15</v>
      </c>
      <c r="L382" s="52" t="s">
        <v>23</v>
      </c>
      <c r="M382" s="52" t="s">
        <v>1597</v>
      </c>
      <c r="N382" s="126" t="s">
        <v>450</v>
      </c>
      <c r="O382" s="126" t="s">
        <v>15</v>
      </c>
      <c r="P382" s="126" t="s">
        <v>15</v>
      </c>
      <c r="Q382" s="126" t="s">
        <v>15</v>
      </c>
      <c r="R382" s="126" t="s">
        <v>15</v>
      </c>
      <c r="S382" s="126" t="s">
        <v>15</v>
      </c>
    </row>
    <row r="383" spans="1:19">
      <c r="A383" s="98" t="s">
        <v>3284</v>
      </c>
      <c r="B383" s="98" t="s">
        <v>849</v>
      </c>
      <c r="C383" s="8">
        <v>53.886699999999998</v>
      </c>
      <c r="D383" s="8">
        <v>270.48399999999998</v>
      </c>
      <c r="E383" s="8">
        <v>2.3275399999999999</v>
      </c>
      <c r="F383" s="8">
        <v>1.4401099999999999E-4</v>
      </c>
      <c r="G383" s="12">
        <v>495</v>
      </c>
      <c r="H383" s="12" t="s">
        <v>23</v>
      </c>
      <c r="I383" s="12" t="s">
        <v>22</v>
      </c>
      <c r="J383" s="12" t="s">
        <v>850</v>
      </c>
      <c r="K383" s="12" t="s">
        <v>93</v>
      </c>
      <c r="L383" s="12" t="s">
        <v>23</v>
      </c>
      <c r="M383" s="12" t="s">
        <v>851</v>
      </c>
      <c r="N383" s="124" t="s">
        <v>450</v>
      </c>
      <c r="O383" s="124" t="s">
        <v>15</v>
      </c>
      <c r="P383" s="124" t="s">
        <v>15</v>
      </c>
      <c r="Q383" s="124" t="s">
        <v>15</v>
      </c>
      <c r="R383" s="124" t="s">
        <v>15</v>
      </c>
      <c r="S383" s="124" t="s">
        <v>15</v>
      </c>
    </row>
    <row r="384" spans="1:19">
      <c r="A384" s="10" t="s">
        <v>852</v>
      </c>
      <c r="B384" s="10" t="s">
        <v>849</v>
      </c>
      <c r="C384" s="76">
        <v>26.803999999999998</v>
      </c>
      <c r="D384" s="76">
        <v>360.00200000000001</v>
      </c>
      <c r="E384" s="76">
        <v>3.7474799999999999</v>
      </c>
      <c r="F384" s="76">
        <v>1.7150600000000001E-4</v>
      </c>
      <c r="G384" s="52">
        <v>495</v>
      </c>
      <c r="H384" s="52" t="s">
        <v>23</v>
      </c>
      <c r="I384" s="52" t="s">
        <v>22</v>
      </c>
      <c r="J384" s="52" t="s">
        <v>850</v>
      </c>
      <c r="K384" s="52" t="s">
        <v>93</v>
      </c>
      <c r="L384" s="52" t="s">
        <v>23</v>
      </c>
      <c r="M384" s="52" t="s">
        <v>851</v>
      </c>
      <c r="N384" s="126" t="s">
        <v>450</v>
      </c>
      <c r="O384" s="126" t="s">
        <v>15</v>
      </c>
      <c r="P384" s="126" t="s">
        <v>15</v>
      </c>
      <c r="Q384" s="126" t="s">
        <v>15</v>
      </c>
      <c r="R384" s="126" t="s">
        <v>15</v>
      </c>
      <c r="S384" s="126" t="s">
        <v>15</v>
      </c>
    </row>
    <row r="385" spans="1:19">
      <c r="A385" s="98" t="s">
        <v>3154</v>
      </c>
      <c r="B385" s="98" t="s">
        <v>2143</v>
      </c>
      <c r="C385" s="8">
        <v>17.900400000000001</v>
      </c>
      <c r="D385" s="8">
        <v>41.4131</v>
      </c>
      <c r="E385" s="8">
        <v>1.2101</v>
      </c>
      <c r="F385" s="8">
        <v>6.0731300000000004E-3</v>
      </c>
      <c r="G385" s="12">
        <v>433</v>
      </c>
      <c r="H385" s="12" t="s">
        <v>23</v>
      </c>
      <c r="I385" s="12" t="s">
        <v>22</v>
      </c>
      <c r="J385" s="12" t="s">
        <v>2144</v>
      </c>
      <c r="K385" s="12" t="s">
        <v>2145</v>
      </c>
      <c r="L385" s="12" t="s">
        <v>23</v>
      </c>
      <c r="M385" s="12" t="s">
        <v>2146</v>
      </c>
      <c r="N385" s="124" t="s">
        <v>450</v>
      </c>
      <c r="O385" s="124" t="s">
        <v>15</v>
      </c>
      <c r="P385" s="124" t="s">
        <v>15</v>
      </c>
      <c r="Q385" s="124" t="s">
        <v>15</v>
      </c>
      <c r="R385" s="124" t="s">
        <v>15</v>
      </c>
      <c r="S385" s="124" t="s">
        <v>15</v>
      </c>
    </row>
    <row r="386" spans="1:19">
      <c r="A386" s="10" t="s">
        <v>2142</v>
      </c>
      <c r="B386" s="10" t="s">
        <v>2143</v>
      </c>
      <c r="C386" s="76">
        <v>18.035399999999999</v>
      </c>
      <c r="D386" s="76">
        <v>45.531300000000002</v>
      </c>
      <c r="E386" s="76">
        <v>1.3360300000000001</v>
      </c>
      <c r="F386" s="76">
        <v>1.7150600000000001E-4</v>
      </c>
      <c r="G386" s="52">
        <v>433</v>
      </c>
      <c r="H386" s="52" t="s">
        <v>23</v>
      </c>
      <c r="I386" s="52" t="s">
        <v>22</v>
      </c>
      <c r="J386" s="52" t="s">
        <v>2144</v>
      </c>
      <c r="K386" s="52" t="s">
        <v>2145</v>
      </c>
      <c r="L386" s="52" t="s">
        <v>23</v>
      </c>
      <c r="M386" s="52" t="s">
        <v>2146</v>
      </c>
      <c r="N386" s="126" t="s">
        <v>450</v>
      </c>
      <c r="O386" s="126" t="s">
        <v>15</v>
      </c>
      <c r="P386" s="126" t="s">
        <v>15</v>
      </c>
      <c r="Q386" s="126" t="s">
        <v>15</v>
      </c>
      <c r="R386" s="126" t="s">
        <v>15</v>
      </c>
      <c r="S386" s="126" t="s">
        <v>15</v>
      </c>
    </row>
    <row r="387" spans="1:19">
      <c r="A387" s="98" t="s">
        <v>3086</v>
      </c>
      <c r="B387" s="98" t="s">
        <v>2179</v>
      </c>
      <c r="C387" s="8">
        <v>48.396099999999997</v>
      </c>
      <c r="D387" s="8">
        <v>146.452</v>
      </c>
      <c r="E387" s="8">
        <v>1.5974600000000001</v>
      </c>
      <c r="F387" s="8">
        <v>3.9927000000000002E-4</v>
      </c>
      <c r="G387" s="12">
        <v>179</v>
      </c>
      <c r="H387" s="12" t="s">
        <v>23</v>
      </c>
      <c r="I387" s="12" t="s">
        <v>22</v>
      </c>
      <c r="J387" s="12" t="s">
        <v>2180</v>
      </c>
      <c r="K387" s="12" t="s">
        <v>2181</v>
      </c>
      <c r="L387" s="12" t="s">
        <v>23</v>
      </c>
      <c r="M387" s="12" t="s">
        <v>2182</v>
      </c>
      <c r="N387" s="124" t="s">
        <v>450</v>
      </c>
      <c r="O387" s="124" t="s">
        <v>15</v>
      </c>
      <c r="P387" s="124" t="s">
        <v>15</v>
      </c>
      <c r="Q387" s="124" t="s">
        <v>15</v>
      </c>
      <c r="R387" s="124" t="s">
        <v>15</v>
      </c>
      <c r="S387" s="124" t="s">
        <v>15</v>
      </c>
    </row>
    <row r="388" spans="1:19">
      <c r="A388" s="10" t="s">
        <v>2178</v>
      </c>
      <c r="B388" s="10" t="s">
        <v>2179</v>
      </c>
      <c r="C388" s="76">
        <v>46.837800000000001</v>
      </c>
      <c r="D388" s="76">
        <v>159.67699999999999</v>
      </c>
      <c r="E388" s="76">
        <v>1.7694099999999999</v>
      </c>
      <c r="F388" s="76">
        <v>1.7150600000000001E-4</v>
      </c>
      <c r="G388" s="52">
        <v>179</v>
      </c>
      <c r="H388" s="52" t="s">
        <v>23</v>
      </c>
      <c r="I388" s="52" t="s">
        <v>22</v>
      </c>
      <c r="J388" s="52" t="s">
        <v>2180</v>
      </c>
      <c r="K388" s="52" t="s">
        <v>2181</v>
      </c>
      <c r="L388" s="52" t="s">
        <v>23</v>
      </c>
      <c r="M388" s="52" t="s">
        <v>2182</v>
      </c>
      <c r="N388" s="126" t="s">
        <v>450</v>
      </c>
      <c r="O388" s="126" t="s">
        <v>15</v>
      </c>
      <c r="P388" s="126" t="s">
        <v>15</v>
      </c>
      <c r="Q388" s="126" t="s">
        <v>15</v>
      </c>
      <c r="R388" s="126" t="s">
        <v>15</v>
      </c>
      <c r="S388" s="126" t="s">
        <v>15</v>
      </c>
    </row>
    <row r="389" spans="1:19">
      <c r="A389" s="98" t="s">
        <v>2993</v>
      </c>
      <c r="B389" s="98" t="s">
        <v>2073</v>
      </c>
      <c r="C389" s="8">
        <v>52.359499999999997</v>
      </c>
      <c r="D389" s="8">
        <v>166.596</v>
      </c>
      <c r="E389" s="8">
        <v>1.6698299999999999</v>
      </c>
      <c r="F389" s="8">
        <v>1.4401099999999999E-4</v>
      </c>
      <c r="G389" s="12">
        <v>410</v>
      </c>
      <c r="H389" s="12" t="s">
        <v>23</v>
      </c>
      <c r="I389" s="12" t="s">
        <v>22</v>
      </c>
      <c r="J389" s="12" t="s">
        <v>2074</v>
      </c>
      <c r="K389" s="12" t="s">
        <v>255</v>
      </c>
      <c r="L389" s="12" t="s">
        <v>23</v>
      </c>
      <c r="M389" s="12" t="s">
        <v>2075</v>
      </c>
      <c r="N389" s="124" t="s">
        <v>450</v>
      </c>
      <c r="O389" s="124" t="s">
        <v>15</v>
      </c>
      <c r="P389" s="124" t="s">
        <v>15</v>
      </c>
      <c r="Q389" s="124" t="s">
        <v>15</v>
      </c>
      <c r="R389" s="124" t="s">
        <v>15</v>
      </c>
      <c r="S389" s="124" t="s">
        <v>15</v>
      </c>
    </row>
    <row r="390" spans="1:19">
      <c r="A390" s="10" t="s">
        <v>2072</v>
      </c>
      <c r="B390" s="10" t="s">
        <v>2073</v>
      </c>
      <c r="C390" s="76">
        <v>59.515900000000002</v>
      </c>
      <c r="D390" s="76">
        <v>160.352</v>
      </c>
      <c r="E390" s="76">
        <v>1.4298999999999999</v>
      </c>
      <c r="F390" s="76">
        <v>1.7150600000000001E-4</v>
      </c>
      <c r="G390" s="52">
        <v>410</v>
      </c>
      <c r="H390" s="52" t="s">
        <v>23</v>
      </c>
      <c r="I390" s="52" t="s">
        <v>22</v>
      </c>
      <c r="J390" s="52" t="s">
        <v>2074</v>
      </c>
      <c r="K390" s="52" t="s">
        <v>255</v>
      </c>
      <c r="L390" s="52" t="s">
        <v>23</v>
      </c>
      <c r="M390" s="52" t="s">
        <v>2075</v>
      </c>
      <c r="N390" s="126" t="s">
        <v>450</v>
      </c>
      <c r="O390" s="126" t="s">
        <v>15</v>
      </c>
      <c r="P390" s="126" t="s">
        <v>15</v>
      </c>
      <c r="Q390" s="126" t="s">
        <v>15</v>
      </c>
      <c r="R390" s="126" t="s">
        <v>15</v>
      </c>
      <c r="S390" s="126" t="s">
        <v>15</v>
      </c>
    </row>
    <row r="391" spans="1:19">
      <c r="A391" s="98" t="s">
        <v>2989</v>
      </c>
      <c r="B391" s="98" t="s">
        <v>1858</v>
      </c>
      <c r="C391" s="8">
        <v>62.346200000000003</v>
      </c>
      <c r="D391" s="8">
        <v>155.96</v>
      </c>
      <c r="E391" s="8">
        <v>1.3228</v>
      </c>
      <c r="F391" s="8">
        <v>5.2203199999999996E-4</v>
      </c>
      <c r="G391" s="12">
        <v>201</v>
      </c>
      <c r="H391" s="12" t="s">
        <v>23</v>
      </c>
      <c r="I391" s="12" t="s">
        <v>22</v>
      </c>
      <c r="J391" s="12" t="s">
        <v>1859</v>
      </c>
      <c r="K391" s="12" t="s">
        <v>250</v>
      </c>
      <c r="L391" s="12" t="s">
        <v>23</v>
      </c>
      <c r="M391" s="12" t="s">
        <v>1860</v>
      </c>
      <c r="N391" s="124" t="s">
        <v>450</v>
      </c>
      <c r="O391" s="124" t="s">
        <v>15</v>
      </c>
      <c r="P391" s="124" t="s">
        <v>15</v>
      </c>
      <c r="Q391" s="124" t="s">
        <v>15</v>
      </c>
      <c r="R391" s="124" t="s">
        <v>15</v>
      </c>
      <c r="S391" s="124" t="s">
        <v>15</v>
      </c>
    </row>
    <row r="392" spans="1:19">
      <c r="A392" s="10" t="s">
        <v>1857</v>
      </c>
      <c r="B392" s="10" t="s">
        <v>1858</v>
      </c>
      <c r="C392" s="76">
        <v>57.315300000000001</v>
      </c>
      <c r="D392" s="76">
        <v>194.35599999999999</v>
      </c>
      <c r="E392" s="76">
        <v>1.7617100000000001</v>
      </c>
      <c r="F392" s="76">
        <v>1.7150600000000001E-4</v>
      </c>
      <c r="G392" s="52">
        <v>201</v>
      </c>
      <c r="H392" s="52" t="s">
        <v>23</v>
      </c>
      <c r="I392" s="52" t="s">
        <v>22</v>
      </c>
      <c r="J392" s="52" t="s">
        <v>1859</v>
      </c>
      <c r="K392" s="52" t="s">
        <v>250</v>
      </c>
      <c r="L392" s="52" t="s">
        <v>23</v>
      </c>
      <c r="M392" s="52" t="s">
        <v>1860</v>
      </c>
      <c r="N392" s="126" t="s">
        <v>450</v>
      </c>
      <c r="O392" s="126" t="s">
        <v>15</v>
      </c>
      <c r="P392" s="126" t="s">
        <v>15</v>
      </c>
      <c r="Q392" s="126" t="s">
        <v>15</v>
      </c>
      <c r="R392" s="126" t="s">
        <v>15</v>
      </c>
      <c r="S392" s="126" t="s">
        <v>15</v>
      </c>
    </row>
    <row r="393" spans="1:19">
      <c r="A393" s="98" t="s">
        <v>2995</v>
      </c>
      <c r="B393" s="98" t="s">
        <v>484</v>
      </c>
      <c r="C393" s="8">
        <v>38.326500000000003</v>
      </c>
      <c r="D393" s="8">
        <v>267.36399999999998</v>
      </c>
      <c r="E393" s="8">
        <v>2.8023899999999999</v>
      </c>
      <c r="F393" s="8">
        <v>1.4401099999999999E-4</v>
      </c>
      <c r="G393" s="12">
        <v>201</v>
      </c>
      <c r="H393" s="12" t="s">
        <v>23</v>
      </c>
      <c r="I393" s="12" t="s">
        <v>22</v>
      </c>
      <c r="J393" s="12" t="s">
        <v>2481</v>
      </c>
      <c r="K393" s="12" t="s">
        <v>2482</v>
      </c>
      <c r="L393" s="12" t="s">
        <v>23</v>
      </c>
      <c r="M393" s="12" t="s">
        <v>2483</v>
      </c>
      <c r="N393" s="124" t="s">
        <v>450</v>
      </c>
      <c r="O393" s="124" t="s">
        <v>15</v>
      </c>
      <c r="P393" s="124" t="s">
        <v>15</v>
      </c>
      <c r="Q393" s="124" t="s">
        <v>15</v>
      </c>
      <c r="R393" s="124" t="s">
        <v>15</v>
      </c>
      <c r="S393" s="124" t="s">
        <v>15</v>
      </c>
    </row>
    <row r="394" spans="1:19">
      <c r="A394" s="10" t="s">
        <v>2479</v>
      </c>
      <c r="B394" s="10" t="s">
        <v>2480</v>
      </c>
      <c r="C394" s="76">
        <v>40.3172</v>
      </c>
      <c r="D394" s="76">
        <v>256.79399999999998</v>
      </c>
      <c r="E394" s="76">
        <v>2.6711399999999998</v>
      </c>
      <c r="F394" s="76">
        <v>1.7150600000000001E-4</v>
      </c>
      <c r="G394" s="52">
        <v>201</v>
      </c>
      <c r="H394" s="52" t="s">
        <v>23</v>
      </c>
      <c r="I394" s="52" t="s">
        <v>22</v>
      </c>
      <c r="J394" s="52" t="s">
        <v>2481</v>
      </c>
      <c r="K394" s="52" t="s">
        <v>2482</v>
      </c>
      <c r="L394" s="52" t="s">
        <v>23</v>
      </c>
      <c r="M394" s="52" t="s">
        <v>2483</v>
      </c>
      <c r="N394" s="126" t="s">
        <v>450</v>
      </c>
      <c r="O394" s="126" t="s">
        <v>15</v>
      </c>
      <c r="P394" s="126" t="s">
        <v>15</v>
      </c>
      <c r="Q394" s="126" t="s">
        <v>15</v>
      </c>
      <c r="R394" s="126" t="s">
        <v>15</v>
      </c>
      <c r="S394" s="126" t="s">
        <v>15</v>
      </c>
    </row>
    <row r="395" spans="1:19">
      <c r="A395" s="98" t="s">
        <v>3130</v>
      </c>
      <c r="B395" s="98" t="s">
        <v>484</v>
      </c>
      <c r="C395" s="8">
        <v>16.047000000000001</v>
      </c>
      <c r="D395" s="8">
        <v>35.048499999999997</v>
      </c>
      <c r="E395" s="8">
        <v>1.1270500000000001</v>
      </c>
      <c r="F395" s="8">
        <v>2.0491099999999998E-3</v>
      </c>
      <c r="G395" s="12">
        <v>560</v>
      </c>
      <c r="H395" s="12" t="s">
        <v>23</v>
      </c>
      <c r="I395" s="12" t="s">
        <v>22</v>
      </c>
      <c r="J395" s="12" t="s">
        <v>15</v>
      </c>
      <c r="K395" s="12" t="s">
        <v>15</v>
      </c>
      <c r="L395" s="12" t="s">
        <v>23</v>
      </c>
      <c r="M395" s="12" t="s">
        <v>1486</v>
      </c>
      <c r="N395" s="124" t="s">
        <v>450</v>
      </c>
      <c r="O395" s="124" t="s">
        <v>15</v>
      </c>
      <c r="P395" s="124" t="s">
        <v>15</v>
      </c>
      <c r="Q395" s="124" t="s">
        <v>15</v>
      </c>
      <c r="R395" s="124" t="s">
        <v>15</v>
      </c>
      <c r="S395" s="124" t="s">
        <v>15</v>
      </c>
    </row>
    <row r="396" spans="1:19">
      <c r="A396" s="10" t="s">
        <v>1485</v>
      </c>
      <c r="B396" s="10" t="s">
        <v>484</v>
      </c>
      <c r="C396" s="76">
        <v>25.5291</v>
      </c>
      <c r="D396" s="76">
        <v>129.39400000000001</v>
      </c>
      <c r="E396" s="76">
        <v>2.3415599999999999</v>
      </c>
      <c r="F396" s="76">
        <v>1.7150600000000001E-4</v>
      </c>
      <c r="G396" s="52">
        <v>561</v>
      </c>
      <c r="H396" s="52" t="s">
        <v>23</v>
      </c>
      <c r="I396" s="52" t="s">
        <v>22</v>
      </c>
      <c r="J396" s="52" t="s">
        <v>15</v>
      </c>
      <c r="K396" s="52" t="s">
        <v>15</v>
      </c>
      <c r="L396" s="52" t="s">
        <v>23</v>
      </c>
      <c r="M396" s="52" t="s">
        <v>1486</v>
      </c>
      <c r="N396" s="126" t="s">
        <v>450</v>
      </c>
      <c r="O396" s="126" t="s">
        <v>15</v>
      </c>
      <c r="P396" s="126" t="s">
        <v>15</v>
      </c>
      <c r="Q396" s="126" t="s">
        <v>15</v>
      </c>
      <c r="R396" s="126" t="s">
        <v>15</v>
      </c>
      <c r="S396" s="126" t="s">
        <v>15</v>
      </c>
    </row>
    <row r="397" spans="1:19">
      <c r="A397" s="98" t="s">
        <v>3150</v>
      </c>
      <c r="B397" s="98" t="s">
        <v>2061</v>
      </c>
      <c r="C397" s="8">
        <v>40.037700000000001</v>
      </c>
      <c r="D397" s="8">
        <v>102.806</v>
      </c>
      <c r="E397" s="8">
        <v>1.36049</v>
      </c>
      <c r="F397" s="8">
        <v>1.4401099999999999E-4</v>
      </c>
      <c r="G397" s="12">
        <v>454</v>
      </c>
      <c r="H397" s="12" t="s">
        <v>23</v>
      </c>
      <c r="I397" s="12" t="s">
        <v>22</v>
      </c>
      <c r="J397" s="12" t="s">
        <v>530</v>
      </c>
      <c r="K397" s="12" t="s">
        <v>72</v>
      </c>
      <c r="L397" s="12" t="s">
        <v>23</v>
      </c>
      <c r="M397" s="12" t="s">
        <v>2062</v>
      </c>
      <c r="N397" s="124" t="s">
        <v>450</v>
      </c>
      <c r="O397" s="124" t="s">
        <v>15</v>
      </c>
      <c r="P397" s="124" t="s">
        <v>15</v>
      </c>
      <c r="Q397" s="124" t="s">
        <v>15</v>
      </c>
      <c r="R397" s="124" t="s">
        <v>15</v>
      </c>
      <c r="S397" s="124" t="s">
        <v>15</v>
      </c>
    </row>
    <row r="398" spans="1:19">
      <c r="A398" s="10" t="s">
        <v>2060</v>
      </c>
      <c r="B398" s="10" t="s">
        <v>2061</v>
      </c>
      <c r="C398" s="76">
        <v>45.322699999999998</v>
      </c>
      <c r="D398" s="76">
        <v>104.295</v>
      </c>
      <c r="E398" s="76">
        <v>1.2023600000000001</v>
      </c>
      <c r="F398" s="76">
        <v>1.7150600000000001E-4</v>
      </c>
      <c r="G398" s="52">
        <v>454</v>
      </c>
      <c r="H398" s="52" t="s">
        <v>23</v>
      </c>
      <c r="I398" s="52" t="s">
        <v>22</v>
      </c>
      <c r="J398" s="52" t="s">
        <v>530</v>
      </c>
      <c r="K398" s="52" t="s">
        <v>72</v>
      </c>
      <c r="L398" s="52" t="s">
        <v>23</v>
      </c>
      <c r="M398" s="52" t="s">
        <v>2062</v>
      </c>
      <c r="N398" s="126" t="s">
        <v>450</v>
      </c>
      <c r="O398" s="126" t="s">
        <v>15</v>
      </c>
      <c r="P398" s="126" t="s">
        <v>15</v>
      </c>
      <c r="Q398" s="126" t="s">
        <v>15</v>
      </c>
      <c r="R398" s="126" t="s">
        <v>15</v>
      </c>
      <c r="S398" s="126" t="s">
        <v>15</v>
      </c>
    </row>
    <row r="399" spans="1:19">
      <c r="A399" s="98" t="s">
        <v>3065</v>
      </c>
      <c r="B399" s="98" t="s">
        <v>2645</v>
      </c>
      <c r="C399" s="8">
        <v>21.168099999999999</v>
      </c>
      <c r="D399" s="8">
        <v>52.679200000000002</v>
      </c>
      <c r="E399" s="8">
        <v>1.31534</v>
      </c>
      <c r="F399" s="8">
        <v>1.4401099999999999E-4</v>
      </c>
      <c r="G399" s="12">
        <v>482</v>
      </c>
      <c r="H399" s="12" t="s">
        <v>23</v>
      </c>
      <c r="I399" s="12" t="s">
        <v>22</v>
      </c>
      <c r="J399" s="12" t="s">
        <v>2646</v>
      </c>
      <c r="K399" s="12" t="s">
        <v>242</v>
      </c>
      <c r="L399" s="12" t="s">
        <v>23</v>
      </c>
      <c r="M399" s="12" t="s">
        <v>2647</v>
      </c>
      <c r="N399" s="124" t="s">
        <v>450</v>
      </c>
      <c r="O399" s="124" t="s">
        <v>15</v>
      </c>
      <c r="P399" s="124" t="s">
        <v>15</v>
      </c>
      <c r="Q399" s="124" t="s">
        <v>15</v>
      </c>
      <c r="R399" s="124" t="s">
        <v>15</v>
      </c>
      <c r="S399" s="124" t="s">
        <v>15</v>
      </c>
    </row>
    <row r="400" spans="1:19">
      <c r="A400" s="10" t="s">
        <v>2644</v>
      </c>
      <c r="B400" s="10" t="s">
        <v>2645</v>
      </c>
      <c r="C400" s="76">
        <v>16.0307</v>
      </c>
      <c r="D400" s="76">
        <v>52.262099999999997</v>
      </c>
      <c r="E400" s="76">
        <v>1.7049300000000001</v>
      </c>
      <c r="F400" s="76">
        <v>1.7150600000000001E-4</v>
      </c>
      <c r="G400" s="52">
        <v>450</v>
      </c>
      <c r="H400" s="52" t="s">
        <v>23</v>
      </c>
      <c r="I400" s="52" t="s">
        <v>22</v>
      </c>
      <c r="J400" s="52" t="s">
        <v>2646</v>
      </c>
      <c r="K400" s="52" t="s">
        <v>242</v>
      </c>
      <c r="L400" s="52" t="s">
        <v>23</v>
      </c>
      <c r="M400" s="52" t="s">
        <v>2647</v>
      </c>
      <c r="N400" s="126" t="s">
        <v>450</v>
      </c>
      <c r="O400" s="126" t="s">
        <v>15</v>
      </c>
      <c r="P400" s="126" t="s">
        <v>15</v>
      </c>
      <c r="Q400" s="126" t="s">
        <v>15</v>
      </c>
      <c r="R400" s="126" t="s">
        <v>15</v>
      </c>
      <c r="S400" s="126" t="s">
        <v>15</v>
      </c>
    </row>
    <row r="401" spans="1:19">
      <c r="A401" s="98" t="s">
        <v>2860</v>
      </c>
      <c r="B401" s="98" t="s">
        <v>1512</v>
      </c>
      <c r="C401" s="8">
        <v>290.90499999999997</v>
      </c>
      <c r="D401" s="8">
        <v>951.30700000000002</v>
      </c>
      <c r="E401" s="8">
        <v>1.70936</v>
      </c>
      <c r="F401" s="8">
        <v>1.4401099999999999E-4</v>
      </c>
      <c r="G401" s="12">
        <v>375</v>
      </c>
      <c r="H401" s="12" t="s">
        <v>23</v>
      </c>
      <c r="I401" s="12" t="s">
        <v>22</v>
      </c>
      <c r="J401" s="12" t="s">
        <v>621</v>
      </c>
      <c r="K401" s="12" t="s">
        <v>27</v>
      </c>
      <c r="L401" s="12" t="s">
        <v>23</v>
      </c>
      <c r="M401" s="12" t="s">
        <v>1513</v>
      </c>
      <c r="N401" s="124" t="s">
        <v>450</v>
      </c>
      <c r="O401" s="124" t="s">
        <v>15</v>
      </c>
      <c r="P401" s="124" t="s">
        <v>15</v>
      </c>
      <c r="Q401" s="124" t="s">
        <v>15</v>
      </c>
      <c r="R401" s="124" t="s">
        <v>15</v>
      </c>
      <c r="S401" s="124" t="s">
        <v>15</v>
      </c>
    </row>
    <row r="402" spans="1:19">
      <c r="A402" s="10" t="s">
        <v>1511</v>
      </c>
      <c r="B402" s="10" t="s">
        <v>1512</v>
      </c>
      <c r="C402" s="76">
        <v>442.81200000000001</v>
      </c>
      <c r="D402" s="76">
        <v>2765.6</v>
      </c>
      <c r="E402" s="76">
        <v>2.6428199999999999</v>
      </c>
      <c r="F402" s="76">
        <v>1.7150600000000001E-4</v>
      </c>
      <c r="G402" s="52">
        <v>373</v>
      </c>
      <c r="H402" s="52" t="s">
        <v>23</v>
      </c>
      <c r="I402" s="52" t="s">
        <v>22</v>
      </c>
      <c r="J402" s="52" t="s">
        <v>621</v>
      </c>
      <c r="K402" s="52" t="s">
        <v>27</v>
      </c>
      <c r="L402" s="52" t="s">
        <v>23</v>
      </c>
      <c r="M402" s="52" t="s">
        <v>1513</v>
      </c>
      <c r="N402" s="126" t="s">
        <v>450</v>
      </c>
      <c r="O402" s="126" t="s">
        <v>15</v>
      </c>
      <c r="P402" s="126" t="s">
        <v>15</v>
      </c>
      <c r="Q402" s="126" t="s">
        <v>15</v>
      </c>
      <c r="R402" s="126" t="s">
        <v>15</v>
      </c>
      <c r="S402" s="126" t="s">
        <v>15</v>
      </c>
    </row>
    <row r="403" spans="1:19">
      <c r="A403" s="98" t="s">
        <v>3203</v>
      </c>
      <c r="B403" s="98" t="s">
        <v>484</v>
      </c>
      <c r="C403" s="8">
        <v>28.2499</v>
      </c>
      <c r="D403" s="8">
        <v>194.87100000000001</v>
      </c>
      <c r="E403" s="8">
        <v>2.7862</v>
      </c>
      <c r="F403" s="8">
        <v>1.4401099999999999E-4</v>
      </c>
      <c r="G403" s="12">
        <v>294</v>
      </c>
      <c r="H403" s="12" t="s">
        <v>23</v>
      </c>
      <c r="I403" s="12" t="s">
        <v>22</v>
      </c>
      <c r="J403" s="12" t="s">
        <v>15</v>
      </c>
      <c r="K403" s="12" t="s">
        <v>15</v>
      </c>
      <c r="L403" s="12" t="s">
        <v>23</v>
      </c>
      <c r="M403" s="12" t="s">
        <v>1488</v>
      </c>
      <c r="N403" s="124" t="s">
        <v>450</v>
      </c>
      <c r="O403" s="124" t="s">
        <v>15</v>
      </c>
      <c r="P403" s="124" t="s">
        <v>15</v>
      </c>
      <c r="Q403" s="124" t="s">
        <v>15</v>
      </c>
      <c r="R403" s="124" t="s">
        <v>15</v>
      </c>
      <c r="S403" s="124" t="s">
        <v>15</v>
      </c>
    </row>
    <row r="404" spans="1:19">
      <c r="A404" s="10" t="s">
        <v>1487</v>
      </c>
      <c r="B404" s="10" t="s">
        <v>484</v>
      </c>
      <c r="C404" s="76">
        <v>38.5212</v>
      </c>
      <c r="D404" s="76">
        <v>131.072</v>
      </c>
      <c r="E404" s="76">
        <v>1.76664</v>
      </c>
      <c r="F404" s="76">
        <v>1.7150600000000001E-4</v>
      </c>
      <c r="G404" s="52">
        <v>294</v>
      </c>
      <c r="H404" s="52" t="s">
        <v>23</v>
      </c>
      <c r="I404" s="52" t="s">
        <v>22</v>
      </c>
      <c r="J404" s="52" t="s">
        <v>15</v>
      </c>
      <c r="K404" s="52" t="s">
        <v>15</v>
      </c>
      <c r="L404" s="52" t="s">
        <v>23</v>
      </c>
      <c r="M404" s="52" t="s">
        <v>1488</v>
      </c>
      <c r="N404" s="126" t="s">
        <v>450</v>
      </c>
      <c r="O404" s="126" t="s">
        <v>15</v>
      </c>
      <c r="P404" s="126" t="s">
        <v>15</v>
      </c>
      <c r="Q404" s="126" t="s">
        <v>15</v>
      </c>
      <c r="R404" s="126" t="s">
        <v>15</v>
      </c>
      <c r="S404" s="126" t="s">
        <v>15</v>
      </c>
    </row>
    <row r="405" spans="1:19">
      <c r="A405" s="98" t="s">
        <v>2820</v>
      </c>
      <c r="B405" s="98" t="s">
        <v>860</v>
      </c>
      <c r="C405" s="8">
        <v>43.415100000000002</v>
      </c>
      <c r="D405" s="8">
        <v>462.24299999999999</v>
      </c>
      <c r="E405" s="8">
        <v>3.4123800000000002</v>
      </c>
      <c r="F405" s="8">
        <v>1.4401099999999999E-4</v>
      </c>
      <c r="G405" s="12">
        <v>451</v>
      </c>
      <c r="H405" s="12" t="s">
        <v>22</v>
      </c>
      <c r="I405" s="12" t="s">
        <v>22</v>
      </c>
      <c r="J405" s="12" t="s">
        <v>861</v>
      </c>
      <c r="K405" s="12" t="s">
        <v>46</v>
      </c>
      <c r="L405" s="12" t="s">
        <v>23</v>
      </c>
      <c r="M405" s="12" t="s">
        <v>862</v>
      </c>
      <c r="N405" s="124" t="s">
        <v>450</v>
      </c>
      <c r="O405" s="124" t="s">
        <v>863</v>
      </c>
      <c r="P405" s="124" t="s">
        <v>450</v>
      </c>
      <c r="Q405" s="124" t="s">
        <v>15</v>
      </c>
      <c r="R405" s="124" t="s">
        <v>15</v>
      </c>
      <c r="S405" s="124" t="s">
        <v>15</v>
      </c>
    </row>
    <row r="406" spans="1:19">
      <c r="A406" s="10" t="s">
        <v>864</v>
      </c>
      <c r="B406" s="10" t="s">
        <v>860</v>
      </c>
      <c r="C406" s="76">
        <v>41.809399999999997</v>
      </c>
      <c r="D406" s="76">
        <v>304.74700000000001</v>
      </c>
      <c r="E406" s="76">
        <v>2.86572</v>
      </c>
      <c r="F406" s="76">
        <v>1.7150600000000001E-4</v>
      </c>
      <c r="G406" s="52">
        <v>451</v>
      </c>
      <c r="H406" s="52" t="s">
        <v>22</v>
      </c>
      <c r="I406" s="52" t="s">
        <v>22</v>
      </c>
      <c r="J406" s="52" t="s">
        <v>861</v>
      </c>
      <c r="K406" s="52" t="s">
        <v>46</v>
      </c>
      <c r="L406" s="52" t="s">
        <v>23</v>
      </c>
      <c r="M406" s="52" t="s">
        <v>862</v>
      </c>
      <c r="N406" s="126" t="s">
        <v>450</v>
      </c>
      <c r="O406" s="126" t="s">
        <v>863</v>
      </c>
      <c r="P406" s="126" t="s">
        <v>450</v>
      </c>
      <c r="Q406" s="126" t="s">
        <v>15</v>
      </c>
      <c r="R406" s="126" t="s">
        <v>15</v>
      </c>
      <c r="S406" s="126" t="s">
        <v>15</v>
      </c>
    </row>
    <row r="407" spans="1:19">
      <c r="A407" s="98" t="s">
        <v>3137</v>
      </c>
      <c r="B407" s="98" t="s">
        <v>484</v>
      </c>
      <c r="C407" s="8">
        <v>527.50599999999997</v>
      </c>
      <c r="D407" s="8">
        <v>3767.15</v>
      </c>
      <c r="E407" s="8">
        <v>2.8362099999999999</v>
      </c>
      <c r="F407" s="8">
        <v>1.4401099999999999E-4</v>
      </c>
      <c r="G407" s="12">
        <v>235</v>
      </c>
      <c r="H407" s="12" t="s">
        <v>23</v>
      </c>
      <c r="I407" s="12" t="s">
        <v>22</v>
      </c>
      <c r="J407" s="12" t="s">
        <v>15</v>
      </c>
      <c r="K407" s="12" t="s">
        <v>15</v>
      </c>
      <c r="L407" s="12" t="s">
        <v>23</v>
      </c>
      <c r="M407" s="12" t="s">
        <v>2437</v>
      </c>
      <c r="N407" s="124" t="s">
        <v>450</v>
      </c>
      <c r="O407" s="124" t="s">
        <v>15</v>
      </c>
      <c r="P407" s="124" t="s">
        <v>15</v>
      </c>
      <c r="Q407" s="124" t="s">
        <v>15</v>
      </c>
      <c r="R407" s="124" t="s">
        <v>15</v>
      </c>
      <c r="S407" s="124" t="s">
        <v>15</v>
      </c>
    </row>
    <row r="408" spans="1:19">
      <c r="A408" s="10" t="s">
        <v>2436</v>
      </c>
      <c r="B408" s="10" t="s">
        <v>484</v>
      </c>
      <c r="C408" s="76">
        <v>574.596</v>
      </c>
      <c r="D408" s="76">
        <v>11224.1</v>
      </c>
      <c r="E408" s="76">
        <v>4.2879100000000001</v>
      </c>
      <c r="F408" s="76">
        <v>1.7150600000000001E-4</v>
      </c>
      <c r="G408" s="52">
        <v>221</v>
      </c>
      <c r="H408" s="52" t="s">
        <v>23</v>
      </c>
      <c r="I408" s="52" t="s">
        <v>22</v>
      </c>
      <c r="J408" s="52" t="s">
        <v>15</v>
      </c>
      <c r="K408" s="52" t="s">
        <v>15</v>
      </c>
      <c r="L408" s="52" t="s">
        <v>23</v>
      </c>
      <c r="M408" s="52" t="s">
        <v>2437</v>
      </c>
      <c r="N408" s="126" t="s">
        <v>450</v>
      </c>
      <c r="O408" s="126" t="s">
        <v>15</v>
      </c>
      <c r="P408" s="126" t="s">
        <v>15</v>
      </c>
      <c r="Q408" s="126" t="s">
        <v>15</v>
      </c>
      <c r="R408" s="126" t="s">
        <v>15</v>
      </c>
      <c r="S408" s="126" t="s">
        <v>15</v>
      </c>
    </row>
    <row r="409" spans="1:19">
      <c r="A409" s="98" t="s">
        <v>3248</v>
      </c>
      <c r="B409" s="98" t="s">
        <v>2664</v>
      </c>
      <c r="C409" s="8">
        <v>78.6387</v>
      </c>
      <c r="D409" s="8">
        <v>311.642</v>
      </c>
      <c r="E409" s="8">
        <v>1.98658</v>
      </c>
      <c r="F409" s="8">
        <v>1.8422200000000001E-3</v>
      </c>
      <c r="G409" s="12">
        <v>101</v>
      </c>
      <c r="H409" s="12" t="s">
        <v>23</v>
      </c>
      <c r="I409" s="12" t="s">
        <v>22</v>
      </c>
      <c r="J409" s="12" t="s">
        <v>2665</v>
      </c>
      <c r="K409" s="12" t="s">
        <v>2666</v>
      </c>
      <c r="L409" s="12" t="s">
        <v>23</v>
      </c>
      <c r="M409" s="12" t="s">
        <v>2667</v>
      </c>
      <c r="N409" s="124" t="s">
        <v>450</v>
      </c>
      <c r="O409" s="124" t="s">
        <v>15</v>
      </c>
      <c r="P409" s="124" t="s">
        <v>15</v>
      </c>
      <c r="Q409" s="124" t="s">
        <v>15</v>
      </c>
      <c r="R409" s="124" t="s">
        <v>15</v>
      </c>
      <c r="S409" s="124" t="s">
        <v>15</v>
      </c>
    </row>
    <row r="410" spans="1:19">
      <c r="A410" s="10" t="s">
        <v>2663</v>
      </c>
      <c r="B410" s="10" t="s">
        <v>2664</v>
      </c>
      <c r="C410" s="76">
        <v>92.945599999999999</v>
      </c>
      <c r="D410" s="76">
        <v>373.87400000000002</v>
      </c>
      <c r="E410" s="76">
        <v>2.0080900000000002</v>
      </c>
      <c r="F410" s="76">
        <v>1.7150600000000001E-4</v>
      </c>
      <c r="G410" s="52">
        <v>101</v>
      </c>
      <c r="H410" s="52" t="s">
        <v>23</v>
      </c>
      <c r="I410" s="52" t="s">
        <v>22</v>
      </c>
      <c r="J410" s="52" t="s">
        <v>2665</v>
      </c>
      <c r="K410" s="52" t="s">
        <v>2666</v>
      </c>
      <c r="L410" s="52" t="s">
        <v>23</v>
      </c>
      <c r="M410" s="52" t="s">
        <v>2667</v>
      </c>
      <c r="N410" s="126" t="s">
        <v>450</v>
      </c>
      <c r="O410" s="126" t="s">
        <v>15</v>
      </c>
      <c r="P410" s="126" t="s">
        <v>15</v>
      </c>
      <c r="Q410" s="126" t="s">
        <v>15</v>
      </c>
      <c r="R410" s="126" t="s">
        <v>15</v>
      </c>
      <c r="S410" s="126" t="s">
        <v>15</v>
      </c>
    </row>
    <row r="411" spans="1:19">
      <c r="A411" s="98" t="s">
        <v>3030</v>
      </c>
      <c r="B411" s="98" t="s">
        <v>1650</v>
      </c>
      <c r="C411" s="8">
        <v>20.9039</v>
      </c>
      <c r="D411" s="8">
        <v>92.974199999999996</v>
      </c>
      <c r="E411" s="8">
        <v>2.15306</v>
      </c>
      <c r="F411" s="8">
        <v>1.4401099999999999E-4</v>
      </c>
      <c r="G411" s="12">
        <v>505</v>
      </c>
      <c r="H411" s="12" t="s">
        <v>23</v>
      </c>
      <c r="I411" s="12" t="s">
        <v>22</v>
      </c>
      <c r="J411" s="12" t="s">
        <v>1651</v>
      </c>
      <c r="K411" s="12" t="s">
        <v>1652</v>
      </c>
      <c r="L411" s="12" t="s">
        <v>23</v>
      </c>
      <c r="M411" s="12" t="s">
        <v>1653</v>
      </c>
      <c r="N411" s="124" t="s">
        <v>450</v>
      </c>
      <c r="O411" s="124" t="s">
        <v>15</v>
      </c>
      <c r="P411" s="124" t="s">
        <v>15</v>
      </c>
      <c r="Q411" s="124" t="s">
        <v>15</v>
      </c>
      <c r="R411" s="124" t="s">
        <v>15</v>
      </c>
      <c r="S411" s="124" t="s">
        <v>15</v>
      </c>
    </row>
    <row r="412" spans="1:19">
      <c r="A412" s="10" t="s">
        <v>1649</v>
      </c>
      <c r="B412" s="10" t="s">
        <v>1650</v>
      </c>
      <c r="C412" s="76">
        <v>18.861799999999999</v>
      </c>
      <c r="D412" s="76">
        <v>50.166800000000002</v>
      </c>
      <c r="E412" s="76">
        <v>1.41126</v>
      </c>
      <c r="F412" s="76">
        <v>1.7150600000000001E-4</v>
      </c>
      <c r="G412" s="52">
        <v>505</v>
      </c>
      <c r="H412" s="52" t="s">
        <v>23</v>
      </c>
      <c r="I412" s="52" t="s">
        <v>22</v>
      </c>
      <c r="J412" s="52" t="s">
        <v>1651</v>
      </c>
      <c r="K412" s="52" t="s">
        <v>1652</v>
      </c>
      <c r="L412" s="52" t="s">
        <v>23</v>
      </c>
      <c r="M412" s="52" t="s">
        <v>1653</v>
      </c>
      <c r="N412" s="126" t="s">
        <v>450</v>
      </c>
      <c r="O412" s="126" t="s">
        <v>15</v>
      </c>
      <c r="P412" s="126" t="s">
        <v>15</v>
      </c>
      <c r="Q412" s="126" t="s">
        <v>15</v>
      </c>
      <c r="R412" s="126" t="s">
        <v>15</v>
      </c>
      <c r="S412" s="126" t="s">
        <v>15</v>
      </c>
    </row>
    <row r="413" spans="1:19">
      <c r="A413" s="98" t="s">
        <v>3298</v>
      </c>
      <c r="B413" s="98" t="s">
        <v>2628</v>
      </c>
      <c r="C413" s="8">
        <v>267.88499999999999</v>
      </c>
      <c r="D413" s="8">
        <v>732.22</v>
      </c>
      <c r="E413" s="8">
        <v>1.4506699999999999</v>
      </c>
      <c r="F413" s="8">
        <v>1.4401099999999999E-4</v>
      </c>
      <c r="G413" s="12">
        <v>172</v>
      </c>
      <c r="H413" s="12" t="s">
        <v>23</v>
      </c>
      <c r="I413" s="12" t="s">
        <v>22</v>
      </c>
      <c r="J413" s="12" t="s">
        <v>2629</v>
      </c>
      <c r="K413" s="12" t="s">
        <v>28</v>
      </c>
      <c r="L413" s="12" t="s">
        <v>23</v>
      </c>
      <c r="M413" s="12" t="s">
        <v>2630</v>
      </c>
      <c r="N413" s="124" t="s">
        <v>450</v>
      </c>
      <c r="O413" s="124" t="s">
        <v>15</v>
      </c>
      <c r="P413" s="124" t="s">
        <v>15</v>
      </c>
      <c r="Q413" s="124" t="s">
        <v>15</v>
      </c>
      <c r="R413" s="124" t="s">
        <v>15</v>
      </c>
      <c r="S413" s="124" t="s">
        <v>15</v>
      </c>
    </row>
    <row r="414" spans="1:19">
      <c r="A414" s="10" t="s">
        <v>2627</v>
      </c>
      <c r="B414" s="10" t="s">
        <v>2628</v>
      </c>
      <c r="C414" s="76">
        <v>314.77600000000001</v>
      </c>
      <c r="D414" s="76">
        <v>999.99599999999998</v>
      </c>
      <c r="E414" s="76">
        <v>1.6676</v>
      </c>
      <c r="F414" s="76">
        <v>1.7150600000000001E-4</v>
      </c>
      <c r="G414" s="52">
        <v>172</v>
      </c>
      <c r="H414" s="52" t="s">
        <v>23</v>
      </c>
      <c r="I414" s="52" t="s">
        <v>22</v>
      </c>
      <c r="J414" s="52" t="s">
        <v>2629</v>
      </c>
      <c r="K414" s="52" t="s">
        <v>28</v>
      </c>
      <c r="L414" s="52" t="s">
        <v>23</v>
      </c>
      <c r="M414" s="52" t="s">
        <v>2630</v>
      </c>
      <c r="N414" s="126" t="s">
        <v>450</v>
      </c>
      <c r="O414" s="126" t="s">
        <v>15</v>
      </c>
      <c r="P414" s="126" t="s">
        <v>15</v>
      </c>
      <c r="Q414" s="126" t="s">
        <v>15</v>
      </c>
      <c r="R414" s="126" t="s">
        <v>15</v>
      </c>
      <c r="S414" s="126" t="s">
        <v>15</v>
      </c>
    </row>
    <row r="415" spans="1:19">
      <c r="A415" s="98" t="s">
        <v>3044</v>
      </c>
      <c r="B415" s="98" t="s">
        <v>1556</v>
      </c>
      <c r="C415" s="8">
        <v>49.099800000000002</v>
      </c>
      <c r="D415" s="8">
        <v>519.44200000000001</v>
      </c>
      <c r="E415" s="8">
        <v>3.4031699999999998</v>
      </c>
      <c r="F415" s="8">
        <v>1.4401099999999999E-4</v>
      </c>
      <c r="G415" s="12">
        <v>234</v>
      </c>
      <c r="H415" s="12" t="s">
        <v>23</v>
      </c>
      <c r="I415" s="12" t="s">
        <v>22</v>
      </c>
      <c r="J415" s="12" t="s">
        <v>1557</v>
      </c>
      <c r="K415" s="12" t="s">
        <v>256</v>
      </c>
      <c r="L415" s="12" t="s">
        <v>23</v>
      </c>
      <c r="M415" s="12" t="s">
        <v>1558</v>
      </c>
      <c r="N415" s="124" t="s">
        <v>450</v>
      </c>
      <c r="O415" s="124" t="s">
        <v>15</v>
      </c>
      <c r="P415" s="124" t="s">
        <v>15</v>
      </c>
      <c r="Q415" s="124" t="s">
        <v>15</v>
      </c>
      <c r="R415" s="124" t="s">
        <v>15</v>
      </c>
      <c r="S415" s="124" t="s">
        <v>15</v>
      </c>
    </row>
    <row r="416" spans="1:19">
      <c r="A416" s="10" t="s">
        <v>1555</v>
      </c>
      <c r="B416" s="10" t="s">
        <v>1556</v>
      </c>
      <c r="C416" s="76">
        <v>39.157299999999999</v>
      </c>
      <c r="D416" s="76">
        <v>1442.63</v>
      </c>
      <c r="E416" s="76">
        <v>5.2032800000000003</v>
      </c>
      <c r="F416" s="76">
        <v>1.7150600000000001E-4</v>
      </c>
      <c r="G416" s="52">
        <v>234</v>
      </c>
      <c r="H416" s="52" t="s">
        <v>23</v>
      </c>
      <c r="I416" s="52" t="s">
        <v>22</v>
      </c>
      <c r="J416" s="52" t="s">
        <v>1557</v>
      </c>
      <c r="K416" s="52" t="s">
        <v>256</v>
      </c>
      <c r="L416" s="52" t="s">
        <v>23</v>
      </c>
      <c r="M416" s="52" t="s">
        <v>1558</v>
      </c>
      <c r="N416" s="126" t="s">
        <v>450</v>
      </c>
      <c r="O416" s="126" t="s">
        <v>15</v>
      </c>
      <c r="P416" s="126" t="s">
        <v>15</v>
      </c>
      <c r="Q416" s="126" t="s">
        <v>15</v>
      </c>
      <c r="R416" s="126" t="s">
        <v>15</v>
      </c>
      <c r="S416" s="126" t="s">
        <v>15</v>
      </c>
    </row>
    <row r="417" spans="1:19">
      <c r="A417" s="98" t="s">
        <v>2826</v>
      </c>
      <c r="B417" s="98" t="s">
        <v>870</v>
      </c>
      <c r="C417" s="8">
        <v>14.0604</v>
      </c>
      <c r="D417" s="8">
        <v>37.049300000000002</v>
      </c>
      <c r="E417" s="8">
        <v>1.3977999999999999</v>
      </c>
      <c r="F417" s="8">
        <v>1.4401099999999999E-4</v>
      </c>
      <c r="G417" s="12">
        <v>953</v>
      </c>
      <c r="H417" s="12" t="s">
        <v>23</v>
      </c>
      <c r="I417" s="12" t="s">
        <v>22</v>
      </c>
      <c r="J417" s="12" t="s">
        <v>867</v>
      </c>
      <c r="K417" s="12" t="s">
        <v>328</v>
      </c>
      <c r="L417" s="12" t="s">
        <v>23</v>
      </c>
      <c r="M417" s="12" t="s">
        <v>868</v>
      </c>
      <c r="N417" s="124" t="s">
        <v>450</v>
      </c>
      <c r="O417" s="124" t="s">
        <v>15</v>
      </c>
      <c r="P417" s="124" t="s">
        <v>15</v>
      </c>
      <c r="Q417" s="124" t="s">
        <v>15</v>
      </c>
      <c r="R417" s="124" t="s">
        <v>15</v>
      </c>
      <c r="S417" s="124" t="s">
        <v>15</v>
      </c>
    </row>
    <row r="418" spans="1:19">
      <c r="A418" s="10" t="s">
        <v>869</v>
      </c>
      <c r="B418" s="10" t="s">
        <v>870</v>
      </c>
      <c r="C418" s="76">
        <v>14.8156</v>
      </c>
      <c r="D418" s="76">
        <v>103.121</v>
      </c>
      <c r="E418" s="76">
        <v>2.79915</v>
      </c>
      <c r="F418" s="76">
        <v>1.7150600000000001E-4</v>
      </c>
      <c r="G418" s="52">
        <v>954</v>
      </c>
      <c r="H418" s="52" t="s">
        <v>23</v>
      </c>
      <c r="I418" s="52" t="s">
        <v>22</v>
      </c>
      <c r="J418" s="52" t="s">
        <v>867</v>
      </c>
      <c r="K418" s="52" t="s">
        <v>328</v>
      </c>
      <c r="L418" s="52" t="s">
        <v>23</v>
      </c>
      <c r="M418" s="52" t="s">
        <v>868</v>
      </c>
      <c r="N418" s="126" t="s">
        <v>450</v>
      </c>
      <c r="O418" s="126" t="s">
        <v>15</v>
      </c>
      <c r="P418" s="126" t="s">
        <v>15</v>
      </c>
      <c r="Q418" s="126" t="s">
        <v>15</v>
      </c>
      <c r="R418" s="126" t="s">
        <v>15</v>
      </c>
      <c r="S418" s="126" t="s">
        <v>15</v>
      </c>
    </row>
    <row r="419" spans="1:19">
      <c r="A419" s="98" t="s">
        <v>3075</v>
      </c>
      <c r="B419" s="98" t="s">
        <v>2185</v>
      </c>
      <c r="C419" s="8">
        <v>410.16500000000002</v>
      </c>
      <c r="D419" s="8">
        <v>2158.23</v>
      </c>
      <c r="E419" s="8">
        <v>2.3955700000000002</v>
      </c>
      <c r="F419" s="8">
        <v>1.4401099999999999E-4</v>
      </c>
      <c r="G419" s="12">
        <v>168</v>
      </c>
      <c r="H419" s="12" t="s">
        <v>23</v>
      </c>
      <c r="I419" s="12" t="s">
        <v>22</v>
      </c>
      <c r="J419" s="12" t="s">
        <v>2186</v>
      </c>
      <c r="K419" s="12" t="s">
        <v>2187</v>
      </c>
      <c r="L419" s="12" t="s">
        <v>23</v>
      </c>
      <c r="M419" s="12" t="s">
        <v>2188</v>
      </c>
      <c r="N419" s="124" t="s">
        <v>450</v>
      </c>
      <c r="O419" s="124" t="s">
        <v>15</v>
      </c>
      <c r="P419" s="124" t="s">
        <v>15</v>
      </c>
      <c r="Q419" s="124" t="s">
        <v>15</v>
      </c>
      <c r="R419" s="124" t="s">
        <v>15</v>
      </c>
      <c r="S419" s="124" t="s">
        <v>15</v>
      </c>
    </row>
    <row r="420" spans="1:19">
      <c r="A420" s="10" t="s">
        <v>2184</v>
      </c>
      <c r="B420" s="10" t="s">
        <v>2185</v>
      </c>
      <c r="C420" s="76">
        <v>407.42599999999999</v>
      </c>
      <c r="D420" s="76">
        <v>1176.4100000000001</v>
      </c>
      <c r="E420" s="76">
        <v>1.5297799999999999</v>
      </c>
      <c r="F420" s="76">
        <v>1.7150600000000001E-4</v>
      </c>
      <c r="G420" s="52">
        <v>168</v>
      </c>
      <c r="H420" s="52" t="s">
        <v>23</v>
      </c>
      <c r="I420" s="52" t="s">
        <v>22</v>
      </c>
      <c r="J420" s="52" t="s">
        <v>2186</v>
      </c>
      <c r="K420" s="52" t="s">
        <v>2187</v>
      </c>
      <c r="L420" s="52" t="s">
        <v>23</v>
      </c>
      <c r="M420" s="52" t="s">
        <v>2188</v>
      </c>
      <c r="N420" s="126" t="s">
        <v>450</v>
      </c>
      <c r="O420" s="126" t="s">
        <v>15</v>
      </c>
      <c r="P420" s="126" t="s">
        <v>15</v>
      </c>
      <c r="Q420" s="126" t="s">
        <v>15</v>
      </c>
      <c r="R420" s="126" t="s">
        <v>15</v>
      </c>
      <c r="S420" s="126" t="s">
        <v>15</v>
      </c>
    </row>
    <row r="421" spans="1:19">
      <c r="A421" s="98" t="s">
        <v>2961</v>
      </c>
      <c r="B421" s="98" t="s">
        <v>2499</v>
      </c>
      <c r="C421" s="8">
        <v>184.96100000000001</v>
      </c>
      <c r="D421" s="8">
        <v>633.71500000000003</v>
      </c>
      <c r="E421" s="8">
        <v>1.77661</v>
      </c>
      <c r="F421" s="8">
        <v>5.7172000000000004E-3</v>
      </c>
      <c r="G421" s="12">
        <v>125</v>
      </c>
      <c r="H421" s="12" t="s">
        <v>23</v>
      </c>
      <c r="I421" s="12" t="s">
        <v>22</v>
      </c>
      <c r="J421" s="12" t="s">
        <v>2026</v>
      </c>
      <c r="K421" s="12" t="s">
        <v>2027</v>
      </c>
      <c r="L421" s="12" t="s">
        <v>23</v>
      </c>
      <c r="M421" s="12" t="s">
        <v>2500</v>
      </c>
      <c r="N421" s="124" t="s">
        <v>450</v>
      </c>
      <c r="O421" s="124" t="s">
        <v>15</v>
      </c>
      <c r="P421" s="124" t="s">
        <v>15</v>
      </c>
      <c r="Q421" s="124" t="s">
        <v>15</v>
      </c>
      <c r="R421" s="124" t="s">
        <v>15</v>
      </c>
      <c r="S421" s="124" t="s">
        <v>15</v>
      </c>
    </row>
    <row r="422" spans="1:19">
      <c r="A422" s="10" t="s">
        <v>2498</v>
      </c>
      <c r="B422" s="10" t="s">
        <v>2499</v>
      </c>
      <c r="C422" s="76">
        <v>691.28099999999995</v>
      </c>
      <c r="D422" s="76">
        <v>1449.19</v>
      </c>
      <c r="E422" s="76">
        <v>1.0679099999999999</v>
      </c>
      <c r="F422" s="76">
        <v>4.7722200000000002E-4</v>
      </c>
      <c r="G422" s="52">
        <v>138</v>
      </c>
      <c r="H422" s="52" t="s">
        <v>23</v>
      </c>
      <c r="I422" s="52" t="s">
        <v>22</v>
      </c>
      <c r="J422" s="52" t="s">
        <v>2026</v>
      </c>
      <c r="K422" s="52" t="s">
        <v>2027</v>
      </c>
      <c r="L422" s="52" t="s">
        <v>23</v>
      </c>
      <c r="M422" s="52" t="s">
        <v>2500</v>
      </c>
      <c r="N422" s="126" t="s">
        <v>450</v>
      </c>
      <c r="O422" s="126" t="s">
        <v>15</v>
      </c>
      <c r="P422" s="126" t="s">
        <v>15</v>
      </c>
      <c r="Q422" s="126" t="s">
        <v>15</v>
      </c>
      <c r="R422" s="126" t="s">
        <v>15</v>
      </c>
      <c r="S422" s="126" t="s">
        <v>15</v>
      </c>
    </row>
    <row r="423" spans="1:19">
      <c r="A423" s="98" t="s">
        <v>3212</v>
      </c>
      <c r="B423" s="98" t="s">
        <v>878</v>
      </c>
      <c r="C423" s="8">
        <v>93.545500000000004</v>
      </c>
      <c r="D423" s="8">
        <v>664.755</v>
      </c>
      <c r="E423" s="8">
        <v>2.8290799999999998</v>
      </c>
      <c r="F423" s="8">
        <v>1.4401099999999999E-4</v>
      </c>
      <c r="G423" s="12">
        <v>573</v>
      </c>
      <c r="H423" s="12" t="s">
        <v>23</v>
      </c>
      <c r="I423" s="12" t="s">
        <v>22</v>
      </c>
      <c r="J423" s="12" t="s">
        <v>879</v>
      </c>
      <c r="K423" s="12" t="s">
        <v>48</v>
      </c>
      <c r="L423" s="12" t="s">
        <v>23</v>
      </c>
      <c r="M423" s="12" t="s">
        <v>880</v>
      </c>
      <c r="N423" s="124" t="s">
        <v>450</v>
      </c>
      <c r="O423" s="124" t="s">
        <v>15</v>
      </c>
      <c r="P423" s="124" t="s">
        <v>15</v>
      </c>
      <c r="Q423" s="124" t="s">
        <v>15</v>
      </c>
      <c r="R423" s="124" t="s">
        <v>15</v>
      </c>
      <c r="S423" s="124" t="s">
        <v>15</v>
      </c>
    </row>
    <row r="424" spans="1:19">
      <c r="A424" s="10" t="s">
        <v>881</v>
      </c>
      <c r="B424" s="10" t="s">
        <v>878</v>
      </c>
      <c r="C424" s="76">
        <v>75.286500000000004</v>
      </c>
      <c r="D424" s="76">
        <v>1375.81</v>
      </c>
      <c r="E424" s="76">
        <v>4.1917400000000002</v>
      </c>
      <c r="F424" s="76">
        <v>1.7150600000000001E-4</v>
      </c>
      <c r="G424" s="52">
        <v>573</v>
      </c>
      <c r="H424" s="52" t="s">
        <v>23</v>
      </c>
      <c r="I424" s="52" t="s">
        <v>22</v>
      </c>
      <c r="J424" s="52" t="s">
        <v>879</v>
      </c>
      <c r="K424" s="52" t="s">
        <v>48</v>
      </c>
      <c r="L424" s="52" t="s">
        <v>23</v>
      </c>
      <c r="M424" s="52" t="s">
        <v>880</v>
      </c>
      <c r="N424" s="126" t="s">
        <v>450</v>
      </c>
      <c r="O424" s="126" t="s">
        <v>15</v>
      </c>
      <c r="P424" s="126" t="s">
        <v>15</v>
      </c>
      <c r="Q424" s="126" t="s">
        <v>15</v>
      </c>
      <c r="R424" s="126" t="s">
        <v>15</v>
      </c>
      <c r="S424" s="126" t="s">
        <v>15</v>
      </c>
    </row>
    <row r="425" spans="1:19">
      <c r="A425" s="98" t="s">
        <v>3254</v>
      </c>
      <c r="B425" s="98" t="s">
        <v>883</v>
      </c>
      <c r="C425" s="8">
        <v>125.42700000000001</v>
      </c>
      <c r="D425" s="8">
        <v>688.29399999999998</v>
      </c>
      <c r="E425" s="8">
        <v>2.4561799999999998</v>
      </c>
      <c r="F425" s="8">
        <v>1.4401099999999999E-4</v>
      </c>
      <c r="G425" s="12">
        <v>143</v>
      </c>
      <c r="H425" s="12" t="s">
        <v>23</v>
      </c>
      <c r="I425" s="12" t="s">
        <v>22</v>
      </c>
      <c r="J425" s="12" t="s">
        <v>884</v>
      </c>
      <c r="K425" s="12" t="s">
        <v>885</v>
      </c>
      <c r="L425" s="12" t="s">
        <v>23</v>
      </c>
      <c r="M425" s="12" t="s">
        <v>886</v>
      </c>
      <c r="N425" s="124" t="s">
        <v>450</v>
      </c>
      <c r="O425" s="124" t="s">
        <v>15</v>
      </c>
      <c r="P425" s="124" t="s">
        <v>15</v>
      </c>
      <c r="Q425" s="124" t="s">
        <v>15</v>
      </c>
      <c r="R425" s="124" t="s">
        <v>15</v>
      </c>
      <c r="S425" s="124" t="s">
        <v>15</v>
      </c>
    </row>
    <row r="426" spans="1:19">
      <c r="A426" s="10" t="s">
        <v>887</v>
      </c>
      <c r="B426" s="10" t="s">
        <v>883</v>
      </c>
      <c r="C426" s="76">
        <v>117.32299999999999</v>
      </c>
      <c r="D426" s="76">
        <v>237.505</v>
      </c>
      <c r="E426" s="76">
        <v>1.0174700000000001</v>
      </c>
      <c r="F426" s="76">
        <v>3.26616E-4</v>
      </c>
      <c r="G426" s="52">
        <v>143</v>
      </c>
      <c r="H426" s="52" t="s">
        <v>23</v>
      </c>
      <c r="I426" s="52" t="s">
        <v>22</v>
      </c>
      <c r="J426" s="52" t="s">
        <v>884</v>
      </c>
      <c r="K426" s="52" t="s">
        <v>885</v>
      </c>
      <c r="L426" s="52" t="s">
        <v>23</v>
      </c>
      <c r="M426" s="52" t="s">
        <v>886</v>
      </c>
      <c r="N426" s="126" t="s">
        <v>450</v>
      </c>
      <c r="O426" s="126" t="s">
        <v>15</v>
      </c>
      <c r="P426" s="126" t="s">
        <v>15</v>
      </c>
      <c r="Q426" s="126" t="s">
        <v>15</v>
      </c>
      <c r="R426" s="126" t="s">
        <v>15</v>
      </c>
      <c r="S426" s="126" t="s">
        <v>15</v>
      </c>
    </row>
    <row r="427" spans="1:19">
      <c r="A427" s="98" t="s">
        <v>2873</v>
      </c>
      <c r="B427" s="98" t="s">
        <v>484</v>
      </c>
      <c r="C427" s="8">
        <v>116.155</v>
      </c>
      <c r="D427" s="8">
        <v>269.15100000000001</v>
      </c>
      <c r="E427" s="8">
        <v>1.2123600000000001</v>
      </c>
      <c r="F427" s="8">
        <v>1.6352599999999999E-3</v>
      </c>
      <c r="G427" s="12">
        <v>120</v>
      </c>
      <c r="H427" s="12" t="s">
        <v>23</v>
      </c>
      <c r="I427" s="12" t="s">
        <v>22</v>
      </c>
      <c r="J427" s="12" t="s">
        <v>15</v>
      </c>
      <c r="K427" s="12" t="s">
        <v>15</v>
      </c>
      <c r="L427" s="12" t="s">
        <v>23</v>
      </c>
      <c r="M427" s="12" t="s">
        <v>2475</v>
      </c>
      <c r="N427" s="124" t="s">
        <v>450</v>
      </c>
      <c r="O427" s="124" t="s">
        <v>15</v>
      </c>
      <c r="P427" s="124" t="s">
        <v>15</v>
      </c>
      <c r="Q427" s="124" t="s">
        <v>15</v>
      </c>
      <c r="R427" s="124" t="s">
        <v>15</v>
      </c>
      <c r="S427" s="124" t="s">
        <v>15</v>
      </c>
    </row>
    <row r="428" spans="1:19">
      <c r="A428" s="10" t="s">
        <v>2474</v>
      </c>
      <c r="B428" s="10" t="s">
        <v>484</v>
      </c>
      <c r="C428" s="76">
        <v>159.43299999999999</v>
      </c>
      <c r="D428" s="76">
        <v>432.95699999999999</v>
      </c>
      <c r="E428" s="76">
        <v>1.4412799999999999</v>
      </c>
      <c r="F428" s="76">
        <v>1.7150600000000001E-4</v>
      </c>
      <c r="G428" s="52">
        <v>130</v>
      </c>
      <c r="H428" s="52" t="s">
        <v>23</v>
      </c>
      <c r="I428" s="52" t="s">
        <v>22</v>
      </c>
      <c r="J428" s="52" t="s">
        <v>15</v>
      </c>
      <c r="K428" s="52" t="s">
        <v>15</v>
      </c>
      <c r="L428" s="52" t="s">
        <v>23</v>
      </c>
      <c r="M428" s="52" t="s">
        <v>2475</v>
      </c>
      <c r="N428" s="126" t="s">
        <v>450</v>
      </c>
      <c r="O428" s="126" t="s">
        <v>15</v>
      </c>
      <c r="P428" s="126" t="s">
        <v>15</v>
      </c>
      <c r="Q428" s="126" t="s">
        <v>15</v>
      </c>
      <c r="R428" s="126" t="s">
        <v>15</v>
      </c>
      <c r="S428" s="126" t="s">
        <v>15</v>
      </c>
    </row>
    <row r="429" spans="1:19">
      <c r="A429" s="98" t="s">
        <v>2925</v>
      </c>
      <c r="B429" s="98" t="s">
        <v>889</v>
      </c>
      <c r="C429" s="8">
        <v>242.024</v>
      </c>
      <c r="D429" s="8">
        <v>1054.56</v>
      </c>
      <c r="E429" s="8">
        <v>2.1234199999999999</v>
      </c>
      <c r="F429" s="8">
        <v>1.4401099999999999E-4</v>
      </c>
      <c r="G429" s="12">
        <v>383</v>
      </c>
      <c r="H429" s="12" t="s">
        <v>23</v>
      </c>
      <c r="I429" s="12" t="s">
        <v>22</v>
      </c>
      <c r="J429" s="12" t="s">
        <v>621</v>
      </c>
      <c r="K429" s="12" t="s">
        <v>27</v>
      </c>
      <c r="L429" s="12" t="s">
        <v>23</v>
      </c>
      <c r="M429" s="12" t="s">
        <v>890</v>
      </c>
      <c r="N429" s="124" t="s">
        <v>450</v>
      </c>
      <c r="O429" s="124" t="s">
        <v>15</v>
      </c>
      <c r="P429" s="124" t="s">
        <v>15</v>
      </c>
      <c r="Q429" s="124" t="s">
        <v>15</v>
      </c>
      <c r="R429" s="124" t="s">
        <v>15</v>
      </c>
      <c r="S429" s="124" t="s">
        <v>15</v>
      </c>
    </row>
    <row r="430" spans="1:19">
      <c r="A430" s="10" t="s">
        <v>891</v>
      </c>
      <c r="B430" s="10" t="s">
        <v>889</v>
      </c>
      <c r="C430" s="76">
        <v>55.8964</v>
      </c>
      <c r="D430" s="76">
        <v>130.59</v>
      </c>
      <c r="E430" s="76">
        <v>1.22421</v>
      </c>
      <c r="F430" s="76">
        <v>1.7150600000000001E-4</v>
      </c>
      <c r="G430" s="52">
        <v>410</v>
      </c>
      <c r="H430" s="52" t="s">
        <v>23</v>
      </c>
      <c r="I430" s="52" t="s">
        <v>22</v>
      </c>
      <c r="J430" s="52" t="s">
        <v>621</v>
      </c>
      <c r="K430" s="52" t="s">
        <v>27</v>
      </c>
      <c r="L430" s="52" t="s">
        <v>23</v>
      </c>
      <c r="M430" s="52" t="s">
        <v>890</v>
      </c>
      <c r="N430" s="126" t="s">
        <v>450</v>
      </c>
      <c r="O430" s="126" t="s">
        <v>15</v>
      </c>
      <c r="P430" s="126" t="s">
        <v>15</v>
      </c>
      <c r="Q430" s="126" t="s">
        <v>15</v>
      </c>
      <c r="R430" s="126" t="s">
        <v>15</v>
      </c>
      <c r="S430" s="126" t="s">
        <v>15</v>
      </c>
    </row>
    <row r="431" spans="1:19">
      <c r="A431" s="98" t="s">
        <v>3286</v>
      </c>
      <c r="B431" s="98" t="s">
        <v>2361</v>
      </c>
      <c r="C431" s="8">
        <v>76.374499999999998</v>
      </c>
      <c r="D431" s="8">
        <v>345.06299999999999</v>
      </c>
      <c r="E431" s="8">
        <v>2.1757</v>
      </c>
      <c r="F431" s="8">
        <v>1.4401099999999999E-4</v>
      </c>
      <c r="G431" s="12">
        <v>417</v>
      </c>
      <c r="H431" s="12" t="s">
        <v>23</v>
      </c>
      <c r="I431" s="12" t="s">
        <v>22</v>
      </c>
      <c r="J431" s="12" t="s">
        <v>15</v>
      </c>
      <c r="K431" s="12" t="s">
        <v>15</v>
      </c>
      <c r="L431" s="12" t="s">
        <v>23</v>
      </c>
      <c r="M431" s="12" t="s">
        <v>2362</v>
      </c>
      <c r="N431" s="124" t="s">
        <v>450</v>
      </c>
      <c r="O431" s="124" t="s">
        <v>15</v>
      </c>
      <c r="P431" s="124" t="s">
        <v>15</v>
      </c>
      <c r="Q431" s="124" t="s">
        <v>15</v>
      </c>
      <c r="R431" s="124" t="s">
        <v>15</v>
      </c>
      <c r="S431" s="124" t="s">
        <v>15</v>
      </c>
    </row>
    <row r="432" spans="1:19">
      <c r="A432" s="10" t="s">
        <v>2360</v>
      </c>
      <c r="B432" s="10" t="s">
        <v>2361</v>
      </c>
      <c r="C432" s="76">
        <v>85.388099999999994</v>
      </c>
      <c r="D432" s="76">
        <v>210.667</v>
      </c>
      <c r="E432" s="76">
        <v>1.3028599999999999</v>
      </c>
      <c r="F432" s="76">
        <v>1.7150600000000001E-4</v>
      </c>
      <c r="G432" s="52">
        <v>417</v>
      </c>
      <c r="H432" s="52" t="s">
        <v>23</v>
      </c>
      <c r="I432" s="52" t="s">
        <v>22</v>
      </c>
      <c r="J432" s="52" t="s">
        <v>15</v>
      </c>
      <c r="K432" s="52" t="s">
        <v>15</v>
      </c>
      <c r="L432" s="52" t="s">
        <v>23</v>
      </c>
      <c r="M432" s="52" t="s">
        <v>2362</v>
      </c>
      <c r="N432" s="126" t="s">
        <v>450</v>
      </c>
      <c r="O432" s="126" t="s">
        <v>15</v>
      </c>
      <c r="P432" s="126" t="s">
        <v>15</v>
      </c>
      <c r="Q432" s="126" t="s">
        <v>15</v>
      </c>
      <c r="R432" s="126" t="s">
        <v>15</v>
      </c>
      <c r="S432" s="126" t="s">
        <v>15</v>
      </c>
    </row>
    <row r="433" spans="1:19">
      <c r="A433" s="98" t="s">
        <v>2984</v>
      </c>
      <c r="B433" s="98" t="s">
        <v>898</v>
      </c>
      <c r="C433" s="8">
        <v>149.69200000000001</v>
      </c>
      <c r="D433" s="8">
        <v>483.274</v>
      </c>
      <c r="E433" s="8">
        <v>1.6908399999999999</v>
      </c>
      <c r="F433" s="8">
        <v>1.4401099999999999E-4</v>
      </c>
      <c r="G433" s="12">
        <v>446</v>
      </c>
      <c r="H433" s="12" t="s">
        <v>23</v>
      </c>
      <c r="I433" s="12" t="s">
        <v>22</v>
      </c>
      <c r="J433" s="12" t="s">
        <v>899</v>
      </c>
      <c r="K433" s="12" t="s">
        <v>900</v>
      </c>
      <c r="L433" s="12" t="s">
        <v>23</v>
      </c>
      <c r="M433" s="12" t="s">
        <v>901</v>
      </c>
      <c r="N433" s="124" t="s">
        <v>450</v>
      </c>
      <c r="O433" s="124" t="s">
        <v>15</v>
      </c>
      <c r="P433" s="124" t="s">
        <v>15</v>
      </c>
      <c r="Q433" s="124" t="s">
        <v>15</v>
      </c>
      <c r="R433" s="124" t="s">
        <v>15</v>
      </c>
      <c r="S433" s="124" t="s">
        <v>15</v>
      </c>
    </row>
    <row r="434" spans="1:19">
      <c r="A434" s="10" t="s">
        <v>902</v>
      </c>
      <c r="B434" s="10" t="s">
        <v>898</v>
      </c>
      <c r="C434" s="76">
        <v>81.920699999999997</v>
      </c>
      <c r="D434" s="76">
        <v>568.71500000000003</v>
      </c>
      <c r="E434" s="76">
        <v>2.79541</v>
      </c>
      <c r="F434" s="76">
        <v>1.7150600000000001E-4</v>
      </c>
      <c r="G434" s="52">
        <v>433</v>
      </c>
      <c r="H434" s="52" t="s">
        <v>23</v>
      </c>
      <c r="I434" s="52" t="s">
        <v>22</v>
      </c>
      <c r="J434" s="52" t="s">
        <v>899</v>
      </c>
      <c r="K434" s="52" t="s">
        <v>900</v>
      </c>
      <c r="L434" s="52" t="s">
        <v>23</v>
      </c>
      <c r="M434" s="52" t="s">
        <v>901</v>
      </c>
      <c r="N434" s="126" t="s">
        <v>450</v>
      </c>
      <c r="O434" s="126" t="s">
        <v>15</v>
      </c>
      <c r="P434" s="126" t="s">
        <v>15</v>
      </c>
      <c r="Q434" s="126" t="s">
        <v>15</v>
      </c>
      <c r="R434" s="126" t="s">
        <v>15</v>
      </c>
      <c r="S434" s="126" t="s">
        <v>15</v>
      </c>
    </row>
    <row r="435" spans="1:19">
      <c r="A435" s="98" t="s">
        <v>2869</v>
      </c>
      <c r="B435" s="98" t="s">
        <v>1889</v>
      </c>
      <c r="C435" s="8">
        <v>66.761200000000002</v>
      </c>
      <c r="D435" s="8">
        <v>372.94799999999998</v>
      </c>
      <c r="E435" s="8">
        <v>2.4818899999999999</v>
      </c>
      <c r="F435" s="8">
        <v>1.4401099999999999E-4</v>
      </c>
      <c r="G435" s="12">
        <v>362</v>
      </c>
      <c r="H435" s="12" t="s">
        <v>23</v>
      </c>
      <c r="I435" s="12" t="s">
        <v>22</v>
      </c>
      <c r="J435" s="12" t="s">
        <v>1890</v>
      </c>
      <c r="K435" s="12" t="s">
        <v>1891</v>
      </c>
      <c r="L435" s="12" t="s">
        <v>23</v>
      </c>
      <c r="M435" s="12" t="s">
        <v>1892</v>
      </c>
      <c r="N435" s="124" t="s">
        <v>450</v>
      </c>
      <c r="O435" s="124" t="s">
        <v>15</v>
      </c>
      <c r="P435" s="124" t="s">
        <v>15</v>
      </c>
      <c r="Q435" s="124" t="s">
        <v>15</v>
      </c>
      <c r="R435" s="124" t="s">
        <v>15</v>
      </c>
      <c r="S435" s="124" t="s">
        <v>15</v>
      </c>
    </row>
    <row r="436" spans="1:19">
      <c r="A436" s="10" t="s">
        <v>1888</v>
      </c>
      <c r="B436" s="10" t="s">
        <v>1889</v>
      </c>
      <c r="C436" s="76">
        <v>97.854600000000005</v>
      </c>
      <c r="D436" s="76">
        <v>325.95999999999998</v>
      </c>
      <c r="E436" s="76">
        <v>1.7359800000000001</v>
      </c>
      <c r="F436" s="76">
        <v>1.7150600000000001E-4</v>
      </c>
      <c r="G436" s="52">
        <v>362</v>
      </c>
      <c r="H436" s="52" t="s">
        <v>23</v>
      </c>
      <c r="I436" s="52" t="s">
        <v>22</v>
      </c>
      <c r="J436" s="52" t="s">
        <v>1890</v>
      </c>
      <c r="K436" s="52" t="s">
        <v>1891</v>
      </c>
      <c r="L436" s="52" t="s">
        <v>23</v>
      </c>
      <c r="M436" s="52" t="s">
        <v>1892</v>
      </c>
      <c r="N436" s="126" t="s">
        <v>450</v>
      </c>
      <c r="O436" s="126" t="s">
        <v>15</v>
      </c>
      <c r="P436" s="126" t="s">
        <v>15</v>
      </c>
      <c r="Q436" s="126" t="s">
        <v>15</v>
      </c>
      <c r="R436" s="126" t="s">
        <v>15</v>
      </c>
      <c r="S436" s="126" t="s">
        <v>15</v>
      </c>
    </row>
    <row r="437" spans="1:19">
      <c r="A437" s="98" t="s">
        <v>2898</v>
      </c>
      <c r="B437" s="98" t="s">
        <v>904</v>
      </c>
      <c r="C437" s="8">
        <v>25.522600000000001</v>
      </c>
      <c r="D437" s="8">
        <v>288.18700000000001</v>
      </c>
      <c r="E437" s="8">
        <v>3.49716</v>
      </c>
      <c r="F437" s="8">
        <v>1.4401099999999999E-4</v>
      </c>
      <c r="G437" s="12">
        <v>474</v>
      </c>
      <c r="H437" s="12" t="s">
        <v>23</v>
      </c>
      <c r="I437" s="12" t="s">
        <v>22</v>
      </c>
      <c r="J437" s="12" t="s">
        <v>15</v>
      </c>
      <c r="K437" s="12" t="s">
        <v>15</v>
      </c>
      <c r="L437" s="12" t="s">
        <v>23</v>
      </c>
      <c r="M437" s="12" t="s">
        <v>905</v>
      </c>
      <c r="N437" s="124" t="s">
        <v>450</v>
      </c>
      <c r="O437" s="124" t="s">
        <v>15</v>
      </c>
      <c r="P437" s="124" t="s">
        <v>15</v>
      </c>
      <c r="Q437" s="124" t="s">
        <v>15</v>
      </c>
      <c r="R437" s="124" t="s">
        <v>15</v>
      </c>
      <c r="S437" s="124" t="s">
        <v>15</v>
      </c>
    </row>
    <row r="438" spans="1:19">
      <c r="A438" s="10" t="s">
        <v>906</v>
      </c>
      <c r="B438" s="10" t="s">
        <v>904</v>
      </c>
      <c r="C438" s="76">
        <v>42.91</v>
      </c>
      <c r="D438" s="76">
        <v>441.07299999999998</v>
      </c>
      <c r="E438" s="76">
        <v>3.3616299999999999</v>
      </c>
      <c r="F438" s="76">
        <v>1.7150600000000001E-4</v>
      </c>
      <c r="G438" s="52">
        <v>338</v>
      </c>
      <c r="H438" s="52" t="s">
        <v>22</v>
      </c>
      <c r="I438" s="52" t="s">
        <v>22</v>
      </c>
      <c r="J438" s="52" t="s">
        <v>15</v>
      </c>
      <c r="K438" s="52" t="s">
        <v>15</v>
      </c>
      <c r="L438" s="52" t="s">
        <v>23</v>
      </c>
      <c r="M438" s="52" t="s">
        <v>905</v>
      </c>
      <c r="N438" s="126" t="s">
        <v>450</v>
      </c>
      <c r="O438" s="126" t="s">
        <v>907</v>
      </c>
      <c r="P438" s="126" t="s">
        <v>908</v>
      </c>
      <c r="Q438" s="126" t="s">
        <v>15</v>
      </c>
      <c r="R438" s="126" t="s">
        <v>15</v>
      </c>
      <c r="S438" s="126" t="s">
        <v>15</v>
      </c>
    </row>
    <row r="439" spans="1:19">
      <c r="A439" s="98" t="s">
        <v>2842</v>
      </c>
      <c r="B439" s="98" t="s">
        <v>910</v>
      </c>
      <c r="C439" s="8">
        <v>12.9969</v>
      </c>
      <c r="D439" s="8">
        <v>798.149</v>
      </c>
      <c r="E439" s="8">
        <v>5.94041</v>
      </c>
      <c r="F439" s="8">
        <v>1.4401099999999999E-4</v>
      </c>
      <c r="G439" s="12">
        <v>469</v>
      </c>
      <c r="H439" s="12" t="s">
        <v>22</v>
      </c>
      <c r="I439" s="12" t="s">
        <v>22</v>
      </c>
      <c r="J439" s="12" t="s">
        <v>15</v>
      </c>
      <c r="K439" s="12" t="s">
        <v>15</v>
      </c>
      <c r="L439" s="12" t="s">
        <v>23</v>
      </c>
      <c r="M439" s="12" t="s">
        <v>911</v>
      </c>
      <c r="N439" s="124" t="s">
        <v>450</v>
      </c>
      <c r="O439" s="124" t="s">
        <v>912</v>
      </c>
      <c r="P439" s="124" t="s">
        <v>450</v>
      </c>
      <c r="Q439" s="124" t="s">
        <v>15</v>
      </c>
      <c r="R439" s="124" t="s">
        <v>15</v>
      </c>
      <c r="S439" s="124" t="s">
        <v>914</v>
      </c>
    </row>
    <row r="440" spans="1:19">
      <c r="A440" s="10" t="s">
        <v>913</v>
      </c>
      <c r="B440" s="10" t="s">
        <v>910</v>
      </c>
      <c r="C440" s="76">
        <v>25.25</v>
      </c>
      <c r="D440" s="76">
        <v>995.23299999999995</v>
      </c>
      <c r="E440" s="76">
        <v>5.3006799999999998</v>
      </c>
      <c r="F440" s="76">
        <v>1.7150600000000001E-4</v>
      </c>
      <c r="G440" s="52">
        <v>457</v>
      </c>
      <c r="H440" s="52" t="s">
        <v>22</v>
      </c>
      <c r="I440" s="52" t="s">
        <v>22</v>
      </c>
      <c r="J440" s="52" t="s">
        <v>15</v>
      </c>
      <c r="K440" s="52" t="s">
        <v>15</v>
      </c>
      <c r="L440" s="52" t="s">
        <v>23</v>
      </c>
      <c r="M440" s="52" t="s">
        <v>911</v>
      </c>
      <c r="N440" s="126" t="s">
        <v>450</v>
      </c>
      <c r="O440" s="126" t="s">
        <v>912</v>
      </c>
      <c r="P440" s="126" t="s">
        <v>450</v>
      </c>
      <c r="Q440" s="126" t="s">
        <v>15</v>
      </c>
      <c r="R440" s="126" t="s">
        <v>15</v>
      </c>
      <c r="S440" s="126" t="s">
        <v>914</v>
      </c>
    </row>
    <row r="441" spans="1:19">
      <c r="A441" s="98" t="s">
        <v>3043</v>
      </c>
      <c r="B441" s="98" t="s">
        <v>484</v>
      </c>
      <c r="C441" s="8">
        <v>99.770499999999998</v>
      </c>
      <c r="D441" s="8">
        <v>392.80200000000002</v>
      </c>
      <c r="E441" s="8">
        <v>1.9771099999999999</v>
      </c>
      <c r="F441" s="8">
        <v>1.4401099999999999E-4</v>
      </c>
      <c r="G441" s="12">
        <v>202</v>
      </c>
      <c r="H441" s="12" t="s">
        <v>23</v>
      </c>
      <c r="I441" s="12" t="s">
        <v>22</v>
      </c>
      <c r="J441" s="12" t="s">
        <v>15</v>
      </c>
      <c r="K441" s="12" t="s">
        <v>15</v>
      </c>
      <c r="L441" s="12" t="s">
        <v>23</v>
      </c>
      <c r="M441" s="12" t="s">
        <v>2469</v>
      </c>
      <c r="N441" s="124" t="s">
        <v>450</v>
      </c>
      <c r="O441" s="124" t="s">
        <v>15</v>
      </c>
      <c r="P441" s="124" t="s">
        <v>15</v>
      </c>
      <c r="Q441" s="124" t="s">
        <v>15</v>
      </c>
      <c r="R441" s="124" t="s">
        <v>15</v>
      </c>
      <c r="S441" s="124" t="s">
        <v>15</v>
      </c>
    </row>
    <row r="442" spans="1:19">
      <c r="A442" s="10" t="s">
        <v>2468</v>
      </c>
      <c r="B442" s="10" t="s">
        <v>484</v>
      </c>
      <c r="C442" s="76">
        <v>24.933800000000002</v>
      </c>
      <c r="D442" s="76">
        <v>121.41</v>
      </c>
      <c r="E442" s="76">
        <v>2.2837100000000001</v>
      </c>
      <c r="F442" s="76">
        <v>1.7150600000000001E-4</v>
      </c>
      <c r="G442" s="52">
        <v>202</v>
      </c>
      <c r="H442" s="52" t="s">
        <v>23</v>
      </c>
      <c r="I442" s="52" t="s">
        <v>22</v>
      </c>
      <c r="J442" s="52" t="s">
        <v>15</v>
      </c>
      <c r="K442" s="52" t="s">
        <v>15</v>
      </c>
      <c r="L442" s="52" t="s">
        <v>23</v>
      </c>
      <c r="M442" s="52" t="s">
        <v>2469</v>
      </c>
      <c r="N442" s="126" t="s">
        <v>450</v>
      </c>
      <c r="O442" s="126" t="s">
        <v>15</v>
      </c>
      <c r="P442" s="126" t="s">
        <v>15</v>
      </c>
      <c r="Q442" s="126" t="s">
        <v>15</v>
      </c>
      <c r="R442" s="126" t="s">
        <v>15</v>
      </c>
      <c r="S442" s="126" t="s">
        <v>15</v>
      </c>
    </row>
    <row r="443" spans="1:19">
      <c r="A443" s="98" t="s">
        <v>2979</v>
      </c>
      <c r="B443" s="98" t="s">
        <v>2419</v>
      </c>
      <c r="C443" s="8">
        <v>49.717399999999998</v>
      </c>
      <c r="D443" s="8">
        <v>167.94900000000001</v>
      </c>
      <c r="E443" s="8">
        <v>1.7562</v>
      </c>
      <c r="F443" s="8">
        <v>1.4401099999999999E-4</v>
      </c>
      <c r="G443" s="12">
        <v>424</v>
      </c>
      <c r="H443" s="12" t="s">
        <v>23</v>
      </c>
      <c r="I443" s="12" t="s">
        <v>22</v>
      </c>
      <c r="J443" s="12" t="s">
        <v>2420</v>
      </c>
      <c r="K443" s="12" t="s">
        <v>291</v>
      </c>
      <c r="L443" s="12" t="s">
        <v>23</v>
      </c>
      <c r="M443" s="12" t="s">
        <v>2421</v>
      </c>
      <c r="N443" s="124" t="s">
        <v>450</v>
      </c>
      <c r="O443" s="124" t="s">
        <v>15</v>
      </c>
      <c r="P443" s="124" t="s">
        <v>15</v>
      </c>
      <c r="Q443" s="124" t="s">
        <v>15</v>
      </c>
      <c r="R443" s="124" t="s">
        <v>15</v>
      </c>
      <c r="S443" s="124" t="s">
        <v>15</v>
      </c>
    </row>
    <row r="444" spans="1:19">
      <c r="A444" s="10" t="s">
        <v>2418</v>
      </c>
      <c r="B444" s="10" t="s">
        <v>2419</v>
      </c>
      <c r="C444" s="76">
        <v>55.679099999999998</v>
      </c>
      <c r="D444" s="76">
        <v>671.63099999999997</v>
      </c>
      <c r="E444" s="76">
        <v>3.59246</v>
      </c>
      <c r="F444" s="76">
        <v>1.7150600000000001E-4</v>
      </c>
      <c r="G444" s="52">
        <v>424</v>
      </c>
      <c r="H444" s="52" t="s">
        <v>23</v>
      </c>
      <c r="I444" s="52" t="s">
        <v>22</v>
      </c>
      <c r="J444" s="52" t="s">
        <v>2420</v>
      </c>
      <c r="K444" s="52" t="s">
        <v>291</v>
      </c>
      <c r="L444" s="52" t="s">
        <v>23</v>
      </c>
      <c r="M444" s="52" t="s">
        <v>2421</v>
      </c>
      <c r="N444" s="126" t="s">
        <v>450</v>
      </c>
      <c r="O444" s="126" t="s">
        <v>15</v>
      </c>
      <c r="P444" s="126" t="s">
        <v>15</v>
      </c>
      <c r="Q444" s="126" t="s">
        <v>15</v>
      </c>
      <c r="R444" s="126" t="s">
        <v>15</v>
      </c>
      <c r="S444" s="126" t="s">
        <v>15</v>
      </c>
    </row>
    <row r="445" spans="1:19">
      <c r="A445" s="98" t="s">
        <v>2932</v>
      </c>
      <c r="B445" s="98" t="s">
        <v>916</v>
      </c>
      <c r="C445" s="8">
        <v>50.607100000000003</v>
      </c>
      <c r="D445" s="8">
        <v>247.999</v>
      </c>
      <c r="E445" s="8">
        <v>2.2929200000000001</v>
      </c>
      <c r="F445" s="8">
        <v>1.4401099999999999E-4</v>
      </c>
      <c r="G445" s="12">
        <v>327</v>
      </c>
      <c r="H445" s="12" t="s">
        <v>23</v>
      </c>
      <c r="I445" s="12" t="s">
        <v>22</v>
      </c>
      <c r="J445" s="12" t="s">
        <v>917</v>
      </c>
      <c r="K445" s="12" t="s">
        <v>41</v>
      </c>
      <c r="L445" s="12" t="s">
        <v>23</v>
      </c>
      <c r="M445" s="12" t="s">
        <v>918</v>
      </c>
      <c r="N445" s="124" t="s">
        <v>450</v>
      </c>
      <c r="O445" s="124" t="s">
        <v>15</v>
      </c>
      <c r="P445" s="124" t="s">
        <v>15</v>
      </c>
      <c r="Q445" s="124" t="s">
        <v>15</v>
      </c>
      <c r="R445" s="124" t="s">
        <v>15</v>
      </c>
      <c r="S445" s="124" t="s">
        <v>15</v>
      </c>
    </row>
    <row r="446" spans="1:19">
      <c r="A446" s="10" t="s">
        <v>919</v>
      </c>
      <c r="B446" s="10" t="s">
        <v>916</v>
      </c>
      <c r="C446" s="76">
        <v>62.165999999999997</v>
      </c>
      <c r="D446" s="76">
        <v>152.11199999999999</v>
      </c>
      <c r="E446" s="76">
        <v>1.29094</v>
      </c>
      <c r="F446" s="76">
        <v>1.7150600000000001E-4</v>
      </c>
      <c r="G446" s="52">
        <v>327</v>
      </c>
      <c r="H446" s="52" t="s">
        <v>23</v>
      </c>
      <c r="I446" s="52" t="s">
        <v>22</v>
      </c>
      <c r="J446" s="52" t="s">
        <v>917</v>
      </c>
      <c r="K446" s="52" t="s">
        <v>41</v>
      </c>
      <c r="L446" s="52" t="s">
        <v>23</v>
      </c>
      <c r="M446" s="52" t="s">
        <v>918</v>
      </c>
      <c r="N446" s="126" t="s">
        <v>450</v>
      </c>
      <c r="O446" s="126" t="s">
        <v>15</v>
      </c>
      <c r="P446" s="126" t="s">
        <v>15</v>
      </c>
      <c r="Q446" s="126" t="s">
        <v>15</v>
      </c>
      <c r="R446" s="126" t="s">
        <v>15</v>
      </c>
      <c r="S446" s="126" t="s">
        <v>15</v>
      </c>
    </row>
    <row r="447" spans="1:19">
      <c r="A447" s="98" t="s">
        <v>3226</v>
      </c>
      <c r="B447" s="98" t="s">
        <v>2314</v>
      </c>
      <c r="C447" s="8">
        <v>10.1854</v>
      </c>
      <c r="D447" s="8">
        <v>24.212599999999998</v>
      </c>
      <c r="E447" s="8">
        <v>1.24926</v>
      </c>
      <c r="F447" s="8">
        <v>4.7428900000000003E-2</v>
      </c>
      <c r="G447" s="12">
        <v>334</v>
      </c>
      <c r="H447" s="12" t="s">
        <v>23</v>
      </c>
      <c r="I447" s="12" t="s">
        <v>22</v>
      </c>
      <c r="J447" s="12" t="s">
        <v>2315</v>
      </c>
      <c r="K447" s="12" t="s">
        <v>311</v>
      </c>
      <c r="L447" s="12" t="s">
        <v>23</v>
      </c>
      <c r="M447" s="12" t="s">
        <v>2316</v>
      </c>
      <c r="N447" s="124" t="s">
        <v>450</v>
      </c>
      <c r="O447" s="124" t="s">
        <v>15</v>
      </c>
      <c r="P447" s="124" t="s">
        <v>15</v>
      </c>
      <c r="Q447" s="124" t="s">
        <v>15</v>
      </c>
      <c r="R447" s="124" t="s">
        <v>15</v>
      </c>
      <c r="S447" s="124" t="s">
        <v>15</v>
      </c>
    </row>
    <row r="448" spans="1:19">
      <c r="A448" s="10" t="s">
        <v>2313</v>
      </c>
      <c r="B448" s="10" t="s">
        <v>2314</v>
      </c>
      <c r="C448" s="76">
        <v>20.643799999999999</v>
      </c>
      <c r="D448" s="76">
        <v>66.3035</v>
      </c>
      <c r="E448" s="76">
        <v>1.6833800000000001</v>
      </c>
      <c r="F448" s="76">
        <v>1.7150600000000001E-4</v>
      </c>
      <c r="G448" s="52">
        <v>329</v>
      </c>
      <c r="H448" s="52" t="s">
        <v>23</v>
      </c>
      <c r="I448" s="52" t="s">
        <v>22</v>
      </c>
      <c r="J448" s="52" t="s">
        <v>2315</v>
      </c>
      <c r="K448" s="52" t="s">
        <v>311</v>
      </c>
      <c r="L448" s="52" t="s">
        <v>23</v>
      </c>
      <c r="M448" s="52" t="s">
        <v>2316</v>
      </c>
      <c r="N448" s="126" t="s">
        <v>450</v>
      </c>
      <c r="O448" s="126" t="s">
        <v>15</v>
      </c>
      <c r="P448" s="126" t="s">
        <v>15</v>
      </c>
      <c r="Q448" s="126" t="s">
        <v>15</v>
      </c>
      <c r="R448" s="126" t="s">
        <v>15</v>
      </c>
      <c r="S448" s="126" t="s">
        <v>15</v>
      </c>
    </row>
    <row r="449" spans="1:19">
      <c r="A449" s="98" t="s">
        <v>3125</v>
      </c>
      <c r="B449" s="98" t="s">
        <v>927</v>
      </c>
      <c r="C449" s="8">
        <v>484.17399999999998</v>
      </c>
      <c r="D449" s="8">
        <v>5174</v>
      </c>
      <c r="E449" s="8">
        <v>3.4176799999999998</v>
      </c>
      <c r="F449" s="8">
        <v>1.4401099999999999E-4</v>
      </c>
      <c r="G449" s="12">
        <v>211</v>
      </c>
      <c r="H449" s="12" t="s">
        <v>22</v>
      </c>
      <c r="I449" s="12" t="s">
        <v>22</v>
      </c>
      <c r="J449" s="12" t="s">
        <v>922</v>
      </c>
      <c r="K449" s="12" t="s">
        <v>923</v>
      </c>
      <c r="L449" s="12" t="s">
        <v>23</v>
      </c>
      <c r="M449" s="12" t="s">
        <v>924</v>
      </c>
      <c r="N449" s="124" t="s">
        <v>450</v>
      </c>
      <c r="O449" s="124" t="s">
        <v>925</v>
      </c>
      <c r="P449" s="124" t="s">
        <v>450</v>
      </c>
      <c r="Q449" s="124" t="s">
        <v>15</v>
      </c>
      <c r="R449" s="124" t="s">
        <v>15</v>
      </c>
      <c r="S449" s="124" t="s">
        <v>15</v>
      </c>
    </row>
    <row r="450" spans="1:19">
      <c r="A450" s="10" t="s">
        <v>926</v>
      </c>
      <c r="B450" s="10" t="s">
        <v>927</v>
      </c>
      <c r="C450" s="76">
        <v>287.82299999999998</v>
      </c>
      <c r="D450" s="76">
        <v>621.04300000000001</v>
      </c>
      <c r="E450" s="76">
        <v>1.10951</v>
      </c>
      <c r="F450" s="76">
        <v>1.7150600000000001E-4</v>
      </c>
      <c r="G450" s="52">
        <v>211</v>
      </c>
      <c r="H450" s="52" t="s">
        <v>22</v>
      </c>
      <c r="I450" s="52" t="s">
        <v>22</v>
      </c>
      <c r="J450" s="52" t="s">
        <v>922</v>
      </c>
      <c r="K450" s="52" t="s">
        <v>923</v>
      </c>
      <c r="L450" s="52" t="s">
        <v>23</v>
      </c>
      <c r="M450" s="52" t="s">
        <v>924</v>
      </c>
      <c r="N450" s="126" t="s">
        <v>450</v>
      </c>
      <c r="O450" s="126" t="s">
        <v>925</v>
      </c>
      <c r="P450" s="126" t="s">
        <v>450</v>
      </c>
      <c r="Q450" s="126" t="s">
        <v>15</v>
      </c>
      <c r="R450" s="126" t="s">
        <v>15</v>
      </c>
      <c r="S450" s="126" t="s">
        <v>15</v>
      </c>
    </row>
    <row r="451" spans="1:19">
      <c r="A451" s="98" t="s">
        <v>3296</v>
      </c>
      <c r="B451" s="98" t="s">
        <v>2611</v>
      </c>
      <c r="C451" s="8">
        <v>40.047499999999999</v>
      </c>
      <c r="D451" s="8">
        <v>223.881</v>
      </c>
      <c r="E451" s="8">
        <v>2.4829500000000002</v>
      </c>
      <c r="F451" s="8">
        <v>1.4401099999999999E-4</v>
      </c>
      <c r="G451" s="12">
        <v>428</v>
      </c>
      <c r="H451" s="12" t="s">
        <v>23</v>
      </c>
      <c r="I451" s="12" t="s">
        <v>22</v>
      </c>
      <c r="J451" s="12" t="s">
        <v>2612</v>
      </c>
      <c r="K451" s="12" t="s">
        <v>2613</v>
      </c>
      <c r="L451" s="12" t="s">
        <v>23</v>
      </c>
      <c r="M451" s="12" t="s">
        <v>2614</v>
      </c>
      <c r="N451" s="124" t="s">
        <v>450</v>
      </c>
      <c r="O451" s="124" t="s">
        <v>15</v>
      </c>
      <c r="P451" s="124" t="s">
        <v>15</v>
      </c>
      <c r="Q451" s="124" t="s">
        <v>15</v>
      </c>
      <c r="R451" s="124" t="s">
        <v>15</v>
      </c>
      <c r="S451" s="124" t="s">
        <v>15</v>
      </c>
    </row>
    <row r="452" spans="1:19">
      <c r="A452" s="10" t="s">
        <v>2610</v>
      </c>
      <c r="B452" s="10" t="s">
        <v>2611</v>
      </c>
      <c r="C452" s="76">
        <v>41.570399999999999</v>
      </c>
      <c r="D452" s="76">
        <v>233.35400000000001</v>
      </c>
      <c r="E452" s="76">
        <v>2.48889</v>
      </c>
      <c r="F452" s="76">
        <v>1.7150600000000001E-4</v>
      </c>
      <c r="G452" s="52">
        <v>459</v>
      </c>
      <c r="H452" s="52" t="s">
        <v>23</v>
      </c>
      <c r="I452" s="52" t="s">
        <v>22</v>
      </c>
      <c r="J452" s="52" t="s">
        <v>2612</v>
      </c>
      <c r="K452" s="52" t="s">
        <v>2613</v>
      </c>
      <c r="L452" s="52" t="s">
        <v>23</v>
      </c>
      <c r="M452" s="52" t="s">
        <v>2614</v>
      </c>
      <c r="N452" s="126" t="s">
        <v>450</v>
      </c>
      <c r="O452" s="126" t="s">
        <v>15</v>
      </c>
      <c r="P452" s="126" t="s">
        <v>15</v>
      </c>
      <c r="Q452" s="126" t="s">
        <v>15</v>
      </c>
      <c r="R452" s="126" t="s">
        <v>15</v>
      </c>
      <c r="S452" s="126" t="s">
        <v>15</v>
      </c>
    </row>
    <row r="453" spans="1:19">
      <c r="A453" s="98" t="s">
        <v>2850</v>
      </c>
      <c r="B453" s="98" t="s">
        <v>1619</v>
      </c>
      <c r="C453" s="8">
        <v>99.087900000000005</v>
      </c>
      <c r="D453" s="8">
        <v>475.94200000000001</v>
      </c>
      <c r="E453" s="8">
        <v>2.2639999999999998</v>
      </c>
      <c r="F453" s="8">
        <v>1.4401099999999999E-4</v>
      </c>
      <c r="G453" s="12">
        <v>184</v>
      </c>
      <c r="H453" s="12" t="s">
        <v>23</v>
      </c>
      <c r="I453" s="12" t="s">
        <v>22</v>
      </c>
      <c r="J453" s="12" t="s">
        <v>1620</v>
      </c>
      <c r="K453" s="12" t="s">
        <v>1621</v>
      </c>
      <c r="L453" s="12" t="s">
        <v>23</v>
      </c>
      <c r="M453" s="12" t="s">
        <v>1622</v>
      </c>
      <c r="N453" s="124" t="s">
        <v>450</v>
      </c>
      <c r="O453" s="124" t="s">
        <v>15</v>
      </c>
      <c r="P453" s="124" t="s">
        <v>15</v>
      </c>
      <c r="Q453" s="124" t="s">
        <v>15</v>
      </c>
      <c r="R453" s="124" t="s">
        <v>15</v>
      </c>
      <c r="S453" s="124" t="s">
        <v>15</v>
      </c>
    </row>
    <row r="454" spans="1:19">
      <c r="A454" s="10" t="s">
        <v>1618</v>
      </c>
      <c r="B454" s="10" t="s">
        <v>1619</v>
      </c>
      <c r="C454" s="76">
        <v>113.97</v>
      </c>
      <c r="D454" s="76">
        <v>229.53899999999999</v>
      </c>
      <c r="E454" s="76">
        <v>1.0100800000000001</v>
      </c>
      <c r="F454" s="76">
        <v>1.7150600000000001E-4</v>
      </c>
      <c r="G454" s="52">
        <v>184</v>
      </c>
      <c r="H454" s="52" t="s">
        <v>23</v>
      </c>
      <c r="I454" s="52" t="s">
        <v>22</v>
      </c>
      <c r="J454" s="52" t="s">
        <v>1620</v>
      </c>
      <c r="K454" s="52" t="s">
        <v>1621</v>
      </c>
      <c r="L454" s="52" t="s">
        <v>23</v>
      </c>
      <c r="M454" s="52" t="s">
        <v>1622</v>
      </c>
      <c r="N454" s="126" t="s">
        <v>450</v>
      </c>
      <c r="O454" s="126" t="s">
        <v>15</v>
      </c>
      <c r="P454" s="126" t="s">
        <v>15</v>
      </c>
      <c r="Q454" s="126" t="s">
        <v>15</v>
      </c>
      <c r="R454" s="126" t="s">
        <v>15</v>
      </c>
      <c r="S454" s="126" t="s">
        <v>15</v>
      </c>
    </row>
    <row r="455" spans="1:19">
      <c r="A455" s="98" t="s">
        <v>2931</v>
      </c>
      <c r="B455" s="98" t="s">
        <v>2296</v>
      </c>
      <c r="C455" s="8">
        <v>44.689599999999999</v>
      </c>
      <c r="D455" s="8">
        <v>111.241</v>
      </c>
      <c r="E455" s="8">
        <v>1.31568</v>
      </c>
      <c r="F455" s="8">
        <v>1.2074799999999999E-3</v>
      </c>
      <c r="G455" s="12">
        <v>221</v>
      </c>
      <c r="H455" s="12" t="s">
        <v>23</v>
      </c>
      <c r="I455" s="12" t="s">
        <v>22</v>
      </c>
      <c r="J455" s="12" t="s">
        <v>2297</v>
      </c>
      <c r="K455" s="12" t="s">
        <v>2298</v>
      </c>
      <c r="L455" s="12" t="s">
        <v>23</v>
      </c>
      <c r="M455" s="12" t="s">
        <v>2299</v>
      </c>
      <c r="N455" s="124" t="s">
        <v>450</v>
      </c>
      <c r="O455" s="124" t="s">
        <v>15</v>
      </c>
      <c r="P455" s="124" t="s">
        <v>15</v>
      </c>
      <c r="Q455" s="124" t="s">
        <v>15</v>
      </c>
      <c r="R455" s="124" t="s">
        <v>15</v>
      </c>
      <c r="S455" s="124" t="s">
        <v>15</v>
      </c>
    </row>
    <row r="456" spans="1:19">
      <c r="A456" s="10" t="s">
        <v>2295</v>
      </c>
      <c r="B456" s="10" t="s">
        <v>2296</v>
      </c>
      <c r="C456" s="76">
        <v>48.349600000000002</v>
      </c>
      <c r="D456" s="76">
        <v>96.922300000000007</v>
      </c>
      <c r="E456" s="76">
        <v>1.00332</v>
      </c>
      <c r="F456" s="76">
        <v>1.8229699999999999E-3</v>
      </c>
      <c r="G456" s="52">
        <v>221</v>
      </c>
      <c r="H456" s="52" t="s">
        <v>23</v>
      </c>
      <c r="I456" s="52" t="s">
        <v>22</v>
      </c>
      <c r="J456" s="52" t="s">
        <v>2297</v>
      </c>
      <c r="K456" s="52" t="s">
        <v>2298</v>
      </c>
      <c r="L456" s="52" t="s">
        <v>23</v>
      </c>
      <c r="M456" s="52" t="s">
        <v>2299</v>
      </c>
      <c r="N456" s="126" t="s">
        <v>450</v>
      </c>
      <c r="O456" s="126" t="s">
        <v>15</v>
      </c>
      <c r="P456" s="126" t="s">
        <v>15</v>
      </c>
      <c r="Q456" s="126" t="s">
        <v>15</v>
      </c>
      <c r="R456" s="126" t="s">
        <v>15</v>
      </c>
      <c r="S456" s="126" t="s">
        <v>15</v>
      </c>
    </row>
    <row r="457" spans="1:19">
      <c r="A457" s="98" t="s">
        <v>3269</v>
      </c>
      <c r="B457" s="98" t="s">
        <v>1729</v>
      </c>
      <c r="C457" s="8">
        <v>34.883400000000002</v>
      </c>
      <c r="D457" s="8">
        <v>108.262</v>
      </c>
      <c r="E457" s="8">
        <v>1.63391</v>
      </c>
      <c r="F457" s="8">
        <v>1.4401099999999999E-4</v>
      </c>
      <c r="G457" s="12">
        <v>266</v>
      </c>
      <c r="H457" s="12" t="s">
        <v>23</v>
      </c>
      <c r="I457" s="12" t="s">
        <v>22</v>
      </c>
      <c r="J457" s="12" t="s">
        <v>1730</v>
      </c>
      <c r="K457" s="12" t="s">
        <v>1731</v>
      </c>
      <c r="L457" s="12" t="s">
        <v>23</v>
      </c>
      <c r="M457" s="12" t="s">
        <v>1732</v>
      </c>
      <c r="N457" s="124" t="s">
        <v>450</v>
      </c>
      <c r="O457" s="124" t="s">
        <v>15</v>
      </c>
      <c r="P457" s="124" t="s">
        <v>15</v>
      </c>
      <c r="Q457" s="124" t="s">
        <v>15</v>
      </c>
      <c r="R457" s="124" t="s">
        <v>15</v>
      </c>
      <c r="S457" s="124" t="s">
        <v>15</v>
      </c>
    </row>
    <row r="458" spans="1:19">
      <c r="A458" s="10" t="s">
        <v>1728</v>
      </c>
      <c r="B458" s="10" t="s">
        <v>1729</v>
      </c>
      <c r="C458" s="76">
        <v>94.251599999999996</v>
      </c>
      <c r="D458" s="76">
        <v>389.31599999999997</v>
      </c>
      <c r="E458" s="76">
        <v>2.0463499999999999</v>
      </c>
      <c r="F458" s="76">
        <v>1.7150600000000001E-4</v>
      </c>
      <c r="G458" s="52">
        <v>266</v>
      </c>
      <c r="H458" s="52" t="s">
        <v>23</v>
      </c>
      <c r="I458" s="52" t="s">
        <v>22</v>
      </c>
      <c r="J458" s="52" t="s">
        <v>1730</v>
      </c>
      <c r="K458" s="52" t="s">
        <v>1731</v>
      </c>
      <c r="L458" s="52" t="s">
        <v>23</v>
      </c>
      <c r="M458" s="52" t="s">
        <v>1732</v>
      </c>
      <c r="N458" s="126" t="s">
        <v>450</v>
      </c>
      <c r="O458" s="126" t="s">
        <v>15</v>
      </c>
      <c r="P458" s="126" t="s">
        <v>15</v>
      </c>
      <c r="Q458" s="126" t="s">
        <v>15</v>
      </c>
      <c r="R458" s="126" t="s">
        <v>15</v>
      </c>
      <c r="S458" s="126" t="s">
        <v>15</v>
      </c>
    </row>
    <row r="459" spans="1:19">
      <c r="A459" s="98" t="s">
        <v>3121</v>
      </c>
      <c r="B459" s="98" t="s">
        <v>2086</v>
      </c>
      <c r="C459" s="8">
        <v>33.235900000000001</v>
      </c>
      <c r="D459" s="8">
        <v>150.50899999999999</v>
      </c>
      <c r="E459" s="8">
        <v>2.17903</v>
      </c>
      <c r="F459" s="8">
        <v>1.4401099999999999E-4</v>
      </c>
      <c r="G459" s="12">
        <v>176</v>
      </c>
      <c r="H459" s="12" t="s">
        <v>23</v>
      </c>
      <c r="I459" s="12" t="s">
        <v>22</v>
      </c>
      <c r="J459" s="12" t="s">
        <v>2087</v>
      </c>
      <c r="K459" s="12" t="s">
        <v>282</v>
      </c>
      <c r="L459" s="12" t="s">
        <v>23</v>
      </c>
      <c r="M459" s="12" t="s">
        <v>2088</v>
      </c>
      <c r="N459" s="124" t="s">
        <v>450</v>
      </c>
      <c r="O459" s="124" t="s">
        <v>15</v>
      </c>
      <c r="P459" s="124" t="s">
        <v>15</v>
      </c>
      <c r="Q459" s="124" t="s">
        <v>15</v>
      </c>
      <c r="R459" s="124" t="s">
        <v>15</v>
      </c>
      <c r="S459" s="124" t="s">
        <v>15</v>
      </c>
    </row>
    <row r="460" spans="1:19">
      <c r="A460" s="10" t="s">
        <v>2085</v>
      </c>
      <c r="B460" s="10" t="s">
        <v>2086</v>
      </c>
      <c r="C460" s="76">
        <v>57.835700000000003</v>
      </c>
      <c r="D460" s="76">
        <v>370.529</v>
      </c>
      <c r="E460" s="76">
        <v>2.6795599999999999</v>
      </c>
      <c r="F460" s="76">
        <v>1.7150600000000001E-4</v>
      </c>
      <c r="G460" s="52">
        <v>176</v>
      </c>
      <c r="H460" s="52" t="s">
        <v>23</v>
      </c>
      <c r="I460" s="52" t="s">
        <v>22</v>
      </c>
      <c r="J460" s="52" t="s">
        <v>2087</v>
      </c>
      <c r="K460" s="52" t="s">
        <v>282</v>
      </c>
      <c r="L460" s="52" t="s">
        <v>23</v>
      </c>
      <c r="M460" s="52" t="s">
        <v>2088</v>
      </c>
      <c r="N460" s="126" t="s">
        <v>450</v>
      </c>
      <c r="O460" s="126" t="s">
        <v>15</v>
      </c>
      <c r="P460" s="126" t="s">
        <v>15</v>
      </c>
      <c r="Q460" s="126" t="s">
        <v>15</v>
      </c>
      <c r="R460" s="126" t="s">
        <v>15</v>
      </c>
      <c r="S460" s="126" t="s">
        <v>15</v>
      </c>
    </row>
    <row r="461" spans="1:19">
      <c r="A461" s="98" t="s">
        <v>2855</v>
      </c>
      <c r="B461" s="98" t="s">
        <v>2364</v>
      </c>
      <c r="C461" s="8">
        <v>64.6875</v>
      </c>
      <c r="D461" s="8">
        <v>238.452</v>
      </c>
      <c r="E461" s="8">
        <v>1.8821399999999999</v>
      </c>
      <c r="F461" s="8">
        <v>1.4401099999999999E-4</v>
      </c>
      <c r="G461" s="12">
        <v>292</v>
      </c>
      <c r="H461" s="12" t="s">
        <v>23</v>
      </c>
      <c r="I461" s="12" t="s">
        <v>22</v>
      </c>
      <c r="J461" s="12" t="s">
        <v>2365</v>
      </c>
      <c r="K461" s="12" t="s">
        <v>2366</v>
      </c>
      <c r="L461" s="12" t="s">
        <v>23</v>
      </c>
      <c r="M461" s="12" t="s">
        <v>2367</v>
      </c>
      <c r="N461" s="124" t="s">
        <v>450</v>
      </c>
      <c r="O461" s="124" t="s">
        <v>15</v>
      </c>
      <c r="P461" s="124" t="s">
        <v>15</v>
      </c>
      <c r="Q461" s="124" t="s">
        <v>15</v>
      </c>
      <c r="R461" s="124" t="s">
        <v>15</v>
      </c>
      <c r="S461" s="124" t="s">
        <v>15</v>
      </c>
    </row>
    <row r="462" spans="1:19">
      <c r="A462" s="10" t="s">
        <v>2363</v>
      </c>
      <c r="B462" s="10" t="s">
        <v>2364</v>
      </c>
      <c r="C462" s="76">
        <v>65.713300000000004</v>
      </c>
      <c r="D462" s="76">
        <v>185.77600000000001</v>
      </c>
      <c r="E462" s="76">
        <v>1.4993099999999999</v>
      </c>
      <c r="F462" s="76">
        <v>1.7150600000000001E-4</v>
      </c>
      <c r="G462" s="52">
        <v>292</v>
      </c>
      <c r="H462" s="52" t="s">
        <v>23</v>
      </c>
      <c r="I462" s="52" t="s">
        <v>22</v>
      </c>
      <c r="J462" s="52" t="s">
        <v>2365</v>
      </c>
      <c r="K462" s="52" t="s">
        <v>2366</v>
      </c>
      <c r="L462" s="52" t="s">
        <v>23</v>
      </c>
      <c r="M462" s="52" t="s">
        <v>2367</v>
      </c>
      <c r="N462" s="126" t="s">
        <v>450</v>
      </c>
      <c r="O462" s="126" t="s">
        <v>15</v>
      </c>
      <c r="P462" s="126" t="s">
        <v>15</v>
      </c>
      <c r="Q462" s="126" t="s">
        <v>15</v>
      </c>
      <c r="R462" s="126" t="s">
        <v>15</v>
      </c>
      <c r="S462" s="126" t="s">
        <v>15</v>
      </c>
    </row>
    <row r="463" spans="1:19">
      <c r="A463" s="98" t="s">
        <v>2863</v>
      </c>
      <c r="B463" s="98" t="s">
        <v>2385</v>
      </c>
      <c r="C463" s="8">
        <v>12.461</v>
      </c>
      <c r="D463" s="8">
        <v>77.892099999999999</v>
      </c>
      <c r="E463" s="8">
        <v>2.6440600000000001</v>
      </c>
      <c r="F463" s="8">
        <v>1.4401099999999999E-4</v>
      </c>
      <c r="G463" s="12">
        <v>256</v>
      </c>
      <c r="H463" s="12" t="s">
        <v>23</v>
      </c>
      <c r="I463" s="12" t="s">
        <v>22</v>
      </c>
      <c r="J463" s="12" t="s">
        <v>2386</v>
      </c>
      <c r="K463" s="12" t="s">
        <v>284</v>
      </c>
      <c r="L463" s="12" t="s">
        <v>23</v>
      </c>
      <c r="M463" s="12" t="s">
        <v>2387</v>
      </c>
      <c r="N463" s="124" t="s">
        <v>450</v>
      </c>
      <c r="O463" s="124" t="s">
        <v>15</v>
      </c>
      <c r="P463" s="124" t="s">
        <v>15</v>
      </c>
      <c r="Q463" s="124" t="s">
        <v>15</v>
      </c>
      <c r="R463" s="124" t="s">
        <v>15</v>
      </c>
      <c r="S463" s="124" t="s">
        <v>15</v>
      </c>
    </row>
    <row r="464" spans="1:19">
      <c r="A464" s="10" t="s">
        <v>2384</v>
      </c>
      <c r="B464" s="10" t="s">
        <v>2385</v>
      </c>
      <c r="C464" s="76">
        <v>13.2631</v>
      </c>
      <c r="D464" s="76">
        <v>35.7042</v>
      </c>
      <c r="E464" s="76">
        <v>1.4286799999999999</v>
      </c>
      <c r="F464" s="76">
        <v>1.7150600000000001E-4</v>
      </c>
      <c r="G464" s="52">
        <v>256</v>
      </c>
      <c r="H464" s="52" t="s">
        <v>23</v>
      </c>
      <c r="I464" s="52" t="s">
        <v>22</v>
      </c>
      <c r="J464" s="52" t="s">
        <v>2386</v>
      </c>
      <c r="K464" s="52" t="s">
        <v>284</v>
      </c>
      <c r="L464" s="52" t="s">
        <v>23</v>
      </c>
      <c r="M464" s="52" t="s">
        <v>2387</v>
      </c>
      <c r="N464" s="126" t="s">
        <v>450</v>
      </c>
      <c r="O464" s="126" t="s">
        <v>15</v>
      </c>
      <c r="P464" s="126" t="s">
        <v>15</v>
      </c>
      <c r="Q464" s="126" t="s">
        <v>15</v>
      </c>
      <c r="R464" s="126" t="s">
        <v>15</v>
      </c>
      <c r="S464" s="126" t="s">
        <v>15</v>
      </c>
    </row>
    <row r="465" spans="1:19">
      <c r="A465" s="98" t="s">
        <v>2885</v>
      </c>
      <c r="B465" s="98" t="s">
        <v>1958</v>
      </c>
      <c r="C465" s="8">
        <v>130.721</v>
      </c>
      <c r="D465" s="8">
        <v>403.65899999999999</v>
      </c>
      <c r="E465" s="8">
        <v>1.6266499999999999</v>
      </c>
      <c r="F465" s="8">
        <v>1.4401099999999999E-4</v>
      </c>
      <c r="G465" s="12">
        <v>453</v>
      </c>
      <c r="H465" s="12" t="s">
        <v>23</v>
      </c>
      <c r="I465" s="12" t="s">
        <v>22</v>
      </c>
      <c r="J465" s="12" t="s">
        <v>693</v>
      </c>
      <c r="K465" s="12" t="s">
        <v>58</v>
      </c>
      <c r="L465" s="12" t="s">
        <v>23</v>
      </c>
      <c r="M465" s="12" t="s">
        <v>1959</v>
      </c>
      <c r="N465" s="124" t="s">
        <v>450</v>
      </c>
      <c r="O465" s="124" t="s">
        <v>15</v>
      </c>
      <c r="P465" s="124" t="s">
        <v>15</v>
      </c>
      <c r="Q465" s="124" t="s">
        <v>15</v>
      </c>
      <c r="R465" s="124" t="s">
        <v>15</v>
      </c>
      <c r="S465" s="124" t="s">
        <v>15</v>
      </c>
    </row>
    <row r="466" spans="1:19">
      <c r="A466" s="10" t="s">
        <v>1957</v>
      </c>
      <c r="B466" s="10" t="s">
        <v>1958</v>
      </c>
      <c r="C466" s="76">
        <v>89.3553</v>
      </c>
      <c r="D466" s="76">
        <v>200.49700000000001</v>
      </c>
      <c r="E466" s="76">
        <v>1.1659600000000001</v>
      </c>
      <c r="F466" s="76">
        <v>1.7150600000000001E-4</v>
      </c>
      <c r="G466" s="52">
        <v>453</v>
      </c>
      <c r="H466" s="52" t="s">
        <v>23</v>
      </c>
      <c r="I466" s="52" t="s">
        <v>22</v>
      </c>
      <c r="J466" s="52" t="s">
        <v>693</v>
      </c>
      <c r="K466" s="52" t="s">
        <v>58</v>
      </c>
      <c r="L466" s="52" t="s">
        <v>23</v>
      </c>
      <c r="M466" s="52" t="s">
        <v>1959</v>
      </c>
      <c r="N466" s="126" t="s">
        <v>450</v>
      </c>
      <c r="O466" s="126" t="s">
        <v>15</v>
      </c>
      <c r="P466" s="126" t="s">
        <v>15</v>
      </c>
      <c r="Q466" s="126" t="s">
        <v>15</v>
      </c>
      <c r="R466" s="126" t="s">
        <v>15</v>
      </c>
      <c r="S466" s="126" t="s">
        <v>15</v>
      </c>
    </row>
    <row r="467" spans="1:19">
      <c r="A467" s="98" t="s">
        <v>3175</v>
      </c>
      <c r="B467" s="98" t="s">
        <v>1926</v>
      </c>
      <c r="C467" s="8">
        <v>18.834900000000001</v>
      </c>
      <c r="D467" s="8">
        <v>90.940600000000003</v>
      </c>
      <c r="E467" s="8">
        <v>2.2715100000000001</v>
      </c>
      <c r="F467" s="8">
        <v>1.4401099999999999E-4</v>
      </c>
      <c r="G467" s="12">
        <v>941</v>
      </c>
      <c r="H467" s="12" t="s">
        <v>23</v>
      </c>
      <c r="I467" s="12" t="s">
        <v>22</v>
      </c>
      <c r="J467" s="12" t="s">
        <v>1927</v>
      </c>
      <c r="K467" s="12" t="s">
        <v>1928</v>
      </c>
      <c r="L467" s="12" t="s">
        <v>23</v>
      </c>
      <c r="M467" s="12" t="s">
        <v>1929</v>
      </c>
      <c r="N467" s="124" t="s">
        <v>450</v>
      </c>
      <c r="O467" s="124" t="s">
        <v>15</v>
      </c>
      <c r="P467" s="124" t="s">
        <v>15</v>
      </c>
      <c r="Q467" s="124" t="s">
        <v>15</v>
      </c>
      <c r="R467" s="124" t="s">
        <v>15</v>
      </c>
      <c r="S467" s="124" t="s">
        <v>15</v>
      </c>
    </row>
    <row r="468" spans="1:19">
      <c r="A468" s="10" t="s">
        <v>1925</v>
      </c>
      <c r="B468" s="10" t="s">
        <v>1926</v>
      </c>
      <c r="C468" s="76">
        <v>15.284800000000001</v>
      </c>
      <c r="D468" s="76">
        <v>64.940100000000001</v>
      </c>
      <c r="E468" s="76">
        <v>2.0870099999999998</v>
      </c>
      <c r="F468" s="76">
        <v>1.7150600000000001E-4</v>
      </c>
      <c r="G468" s="52">
        <v>941</v>
      </c>
      <c r="H468" s="52" t="s">
        <v>23</v>
      </c>
      <c r="I468" s="52" t="s">
        <v>22</v>
      </c>
      <c r="J468" s="52" t="s">
        <v>1927</v>
      </c>
      <c r="K468" s="52" t="s">
        <v>1928</v>
      </c>
      <c r="L468" s="52" t="s">
        <v>23</v>
      </c>
      <c r="M468" s="52" t="s">
        <v>1929</v>
      </c>
      <c r="N468" s="126" t="s">
        <v>450</v>
      </c>
      <c r="O468" s="126" t="s">
        <v>15</v>
      </c>
      <c r="P468" s="126" t="s">
        <v>15</v>
      </c>
      <c r="Q468" s="126" t="s">
        <v>15</v>
      </c>
      <c r="R468" s="126" t="s">
        <v>15</v>
      </c>
      <c r="S468" s="126" t="s">
        <v>15</v>
      </c>
    </row>
    <row r="469" spans="1:19">
      <c r="A469" s="98" t="s">
        <v>3055</v>
      </c>
      <c r="B469" s="98" t="s">
        <v>939</v>
      </c>
      <c r="C469" s="8">
        <v>19.715299999999999</v>
      </c>
      <c r="D469" s="8">
        <v>241.79599999999999</v>
      </c>
      <c r="E469" s="8">
        <v>3.6164000000000001</v>
      </c>
      <c r="F469" s="8">
        <v>1.4401099999999999E-4</v>
      </c>
      <c r="G469" s="12">
        <v>800</v>
      </c>
      <c r="H469" s="12" t="s">
        <v>23</v>
      </c>
      <c r="I469" s="12" t="s">
        <v>22</v>
      </c>
      <c r="J469" s="12" t="s">
        <v>940</v>
      </c>
      <c r="K469" s="12" t="s">
        <v>941</v>
      </c>
      <c r="L469" s="12" t="s">
        <v>23</v>
      </c>
      <c r="M469" s="12" t="s">
        <v>942</v>
      </c>
      <c r="N469" s="124" t="s">
        <v>450</v>
      </c>
      <c r="O469" s="124" t="s">
        <v>15</v>
      </c>
      <c r="P469" s="124" t="s">
        <v>15</v>
      </c>
      <c r="Q469" s="124" t="s">
        <v>15</v>
      </c>
      <c r="R469" s="124" t="s">
        <v>15</v>
      </c>
      <c r="S469" s="124" t="s">
        <v>15</v>
      </c>
    </row>
    <row r="470" spans="1:19">
      <c r="A470" s="10" t="s">
        <v>943</v>
      </c>
      <c r="B470" s="10" t="s">
        <v>939</v>
      </c>
      <c r="C470" s="76">
        <v>14.9702</v>
      </c>
      <c r="D470" s="76">
        <v>149.78</v>
      </c>
      <c r="E470" s="76">
        <v>3.3226900000000001</v>
      </c>
      <c r="F470" s="76">
        <v>1.7150600000000001E-4</v>
      </c>
      <c r="G470" s="52">
        <v>800</v>
      </c>
      <c r="H470" s="52" t="s">
        <v>23</v>
      </c>
      <c r="I470" s="52" t="s">
        <v>22</v>
      </c>
      <c r="J470" s="52" t="s">
        <v>940</v>
      </c>
      <c r="K470" s="52" t="s">
        <v>941</v>
      </c>
      <c r="L470" s="52" t="s">
        <v>23</v>
      </c>
      <c r="M470" s="52" t="s">
        <v>942</v>
      </c>
      <c r="N470" s="126" t="s">
        <v>450</v>
      </c>
      <c r="O470" s="126" t="s">
        <v>15</v>
      </c>
      <c r="P470" s="126" t="s">
        <v>15</v>
      </c>
      <c r="Q470" s="126" t="s">
        <v>15</v>
      </c>
      <c r="R470" s="126" t="s">
        <v>15</v>
      </c>
      <c r="S470" s="126" t="s">
        <v>15</v>
      </c>
    </row>
    <row r="471" spans="1:19">
      <c r="A471" s="98" t="s">
        <v>3272</v>
      </c>
      <c r="B471" s="98" t="s">
        <v>1953</v>
      </c>
      <c r="C471" s="8">
        <v>78.544700000000006</v>
      </c>
      <c r="D471" s="8">
        <v>228.251</v>
      </c>
      <c r="E471" s="8">
        <v>1.5390299999999999</v>
      </c>
      <c r="F471" s="8">
        <v>1.4401099999999999E-4</v>
      </c>
      <c r="G471" s="12">
        <v>201</v>
      </c>
      <c r="H471" s="12" t="s">
        <v>23</v>
      </c>
      <c r="I471" s="12" t="s">
        <v>22</v>
      </c>
      <c r="J471" s="12" t="s">
        <v>1954</v>
      </c>
      <c r="K471" s="12" t="s">
        <v>1955</v>
      </c>
      <c r="L471" s="12" t="s">
        <v>23</v>
      </c>
      <c r="M471" s="12" t="s">
        <v>1956</v>
      </c>
      <c r="N471" s="124" t="s">
        <v>450</v>
      </c>
      <c r="O471" s="124" t="s">
        <v>15</v>
      </c>
      <c r="P471" s="124" t="s">
        <v>15</v>
      </c>
      <c r="Q471" s="124" t="s">
        <v>15</v>
      </c>
      <c r="R471" s="124" t="s">
        <v>15</v>
      </c>
      <c r="S471" s="124" t="s">
        <v>15</v>
      </c>
    </row>
    <row r="472" spans="1:19">
      <c r="A472" s="10" t="s">
        <v>1952</v>
      </c>
      <c r="B472" s="10" t="s">
        <v>1953</v>
      </c>
      <c r="C472" s="76">
        <v>61.6021</v>
      </c>
      <c r="D472" s="76">
        <v>250.232</v>
      </c>
      <c r="E472" s="76">
        <v>2.0222199999999999</v>
      </c>
      <c r="F472" s="76">
        <v>1.7150600000000001E-4</v>
      </c>
      <c r="G472" s="52">
        <v>201</v>
      </c>
      <c r="H472" s="52" t="s">
        <v>23</v>
      </c>
      <c r="I472" s="52" t="s">
        <v>22</v>
      </c>
      <c r="J472" s="52" t="s">
        <v>1954</v>
      </c>
      <c r="K472" s="52" t="s">
        <v>1955</v>
      </c>
      <c r="L472" s="52" t="s">
        <v>23</v>
      </c>
      <c r="M472" s="52" t="s">
        <v>1956</v>
      </c>
      <c r="N472" s="126" t="s">
        <v>450</v>
      </c>
      <c r="O472" s="126" t="s">
        <v>15</v>
      </c>
      <c r="P472" s="126" t="s">
        <v>15</v>
      </c>
      <c r="Q472" s="126" t="s">
        <v>15</v>
      </c>
      <c r="R472" s="126" t="s">
        <v>15</v>
      </c>
      <c r="S472" s="126" t="s">
        <v>15</v>
      </c>
    </row>
    <row r="473" spans="1:19">
      <c r="A473" s="98" t="s">
        <v>3257</v>
      </c>
      <c r="B473" s="98" t="s">
        <v>1566</v>
      </c>
      <c r="C473" s="8">
        <v>158.69200000000001</v>
      </c>
      <c r="D473" s="8">
        <v>569.49400000000003</v>
      </c>
      <c r="E473" s="8">
        <v>1.84345</v>
      </c>
      <c r="F473" s="8">
        <v>1.4401099999999999E-4</v>
      </c>
      <c r="G473" s="12">
        <v>194</v>
      </c>
      <c r="H473" s="12" t="s">
        <v>23</v>
      </c>
      <c r="I473" s="12" t="s">
        <v>22</v>
      </c>
      <c r="J473" s="12" t="s">
        <v>1567</v>
      </c>
      <c r="K473" s="12" t="s">
        <v>261</v>
      </c>
      <c r="L473" s="12" t="s">
        <v>23</v>
      </c>
      <c r="M473" s="12" t="s">
        <v>1568</v>
      </c>
      <c r="N473" s="124" t="s">
        <v>450</v>
      </c>
      <c r="O473" s="124" t="s">
        <v>15</v>
      </c>
      <c r="P473" s="124" t="s">
        <v>15</v>
      </c>
      <c r="Q473" s="124" t="s">
        <v>15</v>
      </c>
      <c r="R473" s="124" t="s">
        <v>15</v>
      </c>
      <c r="S473" s="124" t="s">
        <v>15</v>
      </c>
    </row>
    <row r="474" spans="1:19">
      <c r="A474" s="10" t="s">
        <v>1565</v>
      </c>
      <c r="B474" s="10" t="s">
        <v>1566</v>
      </c>
      <c r="C474" s="76">
        <v>196.73699999999999</v>
      </c>
      <c r="D474" s="76">
        <v>396.01299999999998</v>
      </c>
      <c r="E474" s="76">
        <v>1.0092699999999999</v>
      </c>
      <c r="F474" s="76">
        <v>1.7150600000000001E-4</v>
      </c>
      <c r="G474" s="52">
        <v>194</v>
      </c>
      <c r="H474" s="52" t="s">
        <v>23</v>
      </c>
      <c r="I474" s="52" t="s">
        <v>22</v>
      </c>
      <c r="J474" s="52" t="s">
        <v>1567</v>
      </c>
      <c r="K474" s="52" t="s">
        <v>261</v>
      </c>
      <c r="L474" s="52" t="s">
        <v>23</v>
      </c>
      <c r="M474" s="52" t="s">
        <v>1568</v>
      </c>
      <c r="N474" s="126" t="s">
        <v>450</v>
      </c>
      <c r="O474" s="126" t="s">
        <v>15</v>
      </c>
      <c r="P474" s="126" t="s">
        <v>15</v>
      </c>
      <c r="Q474" s="126" t="s">
        <v>15</v>
      </c>
      <c r="R474" s="126" t="s">
        <v>15</v>
      </c>
      <c r="S474" s="126" t="s">
        <v>15</v>
      </c>
    </row>
    <row r="475" spans="1:19">
      <c r="A475" s="98" t="s">
        <v>3191</v>
      </c>
      <c r="B475" s="98" t="s">
        <v>1763</v>
      </c>
      <c r="C475" s="8">
        <v>25.821100000000001</v>
      </c>
      <c r="D475" s="8">
        <v>155.06200000000001</v>
      </c>
      <c r="E475" s="8">
        <v>2.58623</v>
      </c>
      <c r="F475" s="8">
        <v>1.4401099999999999E-4</v>
      </c>
      <c r="G475" s="12">
        <v>179</v>
      </c>
      <c r="H475" s="12" t="s">
        <v>23</v>
      </c>
      <c r="I475" s="12" t="s">
        <v>22</v>
      </c>
      <c r="J475" s="12" t="s">
        <v>1764</v>
      </c>
      <c r="K475" s="12" t="s">
        <v>1765</v>
      </c>
      <c r="L475" s="12" t="s">
        <v>23</v>
      </c>
      <c r="M475" s="12" t="s">
        <v>1766</v>
      </c>
      <c r="N475" s="124" t="s">
        <v>450</v>
      </c>
      <c r="O475" s="124" t="s">
        <v>15</v>
      </c>
      <c r="P475" s="124" t="s">
        <v>15</v>
      </c>
      <c r="Q475" s="124" t="s">
        <v>15</v>
      </c>
      <c r="R475" s="124" t="s">
        <v>15</v>
      </c>
      <c r="S475" s="124" t="s">
        <v>15</v>
      </c>
    </row>
    <row r="476" spans="1:19">
      <c r="A476" s="10" t="s">
        <v>1762</v>
      </c>
      <c r="B476" s="10" t="s">
        <v>1763</v>
      </c>
      <c r="C476" s="76">
        <v>24.778700000000001</v>
      </c>
      <c r="D476" s="76">
        <v>82.7684</v>
      </c>
      <c r="E476" s="76">
        <v>1.7399800000000001</v>
      </c>
      <c r="F476" s="76">
        <v>1.7150600000000001E-4</v>
      </c>
      <c r="G476" s="52">
        <v>179</v>
      </c>
      <c r="H476" s="52" t="s">
        <v>23</v>
      </c>
      <c r="I476" s="52" t="s">
        <v>22</v>
      </c>
      <c r="J476" s="52" t="s">
        <v>1764</v>
      </c>
      <c r="K476" s="52" t="s">
        <v>1765</v>
      </c>
      <c r="L476" s="52" t="s">
        <v>23</v>
      </c>
      <c r="M476" s="52" t="s">
        <v>1766</v>
      </c>
      <c r="N476" s="126" t="s">
        <v>450</v>
      </c>
      <c r="O476" s="126" t="s">
        <v>15</v>
      </c>
      <c r="P476" s="126" t="s">
        <v>15</v>
      </c>
      <c r="Q476" s="126" t="s">
        <v>15</v>
      </c>
      <c r="R476" s="126" t="s">
        <v>15</v>
      </c>
      <c r="S476" s="126" t="s">
        <v>15</v>
      </c>
    </row>
    <row r="477" spans="1:19">
      <c r="A477" s="98" t="s">
        <v>2922</v>
      </c>
      <c r="B477" s="98" t="s">
        <v>2322</v>
      </c>
      <c r="C477" s="8">
        <v>265.22800000000001</v>
      </c>
      <c r="D477" s="8">
        <v>875.29300000000001</v>
      </c>
      <c r="E477" s="8">
        <v>1.72254</v>
      </c>
      <c r="F477" s="8">
        <v>1.4401099999999999E-4</v>
      </c>
      <c r="G477" s="12">
        <v>99</v>
      </c>
      <c r="H477" s="12" t="s">
        <v>23</v>
      </c>
      <c r="I477" s="12" t="s">
        <v>22</v>
      </c>
      <c r="J477" s="12" t="s">
        <v>2323</v>
      </c>
      <c r="K477" s="12" t="s">
        <v>2324</v>
      </c>
      <c r="L477" s="12" t="s">
        <v>23</v>
      </c>
      <c r="M477" s="12" t="s">
        <v>2325</v>
      </c>
      <c r="N477" s="124" t="s">
        <v>450</v>
      </c>
      <c r="O477" s="124" t="s">
        <v>15</v>
      </c>
      <c r="P477" s="124" t="s">
        <v>15</v>
      </c>
      <c r="Q477" s="124" t="s">
        <v>15</v>
      </c>
      <c r="R477" s="124" t="s">
        <v>15</v>
      </c>
      <c r="S477" s="124" t="s">
        <v>15</v>
      </c>
    </row>
    <row r="478" spans="1:19">
      <c r="A478" s="10" t="s">
        <v>2321</v>
      </c>
      <c r="B478" s="10" t="s">
        <v>2322</v>
      </c>
      <c r="C478" s="76">
        <v>255.767</v>
      </c>
      <c r="D478" s="76">
        <v>514.36099999999999</v>
      </c>
      <c r="E478" s="76">
        <v>1.0079499999999999</v>
      </c>
      <c r="F478" s="76">
        <v>1.7150600000000001E-4</v>
      </c>
      <c r="G478" s="52">
        <v>99</v>
      </c>
      <c r="H478" s="52" t="s">
        <v>23</v>
      </c>
      <c r="I478" s="52" t="s">
        <v>22</v>
      </c>
      <c r="J478" s="52" t="s">
        <v>2323</v>
      </c>
      <c r="K478" s="52" t="s">
        <v>2324</v>
      </c>
      <c r="L478" s="52" t="s">
        <v>23</v>
      </c>
      <c r="M478" s="52" t="s">
        <v>2325</v>
      </c>
      <c r="N478" s="126" t="s">
        <v>450</v>
      </c>
      <c r="O478" s="126" t="s">
        <v>15</v>
      </c>
      <c r="P478" s="126" t="s">
        <v>15</v>
      </c>
      <c r="Q478" s="126" t="s">
        <v>15</v>
      </c>
      <c r="R478" s="126" t="s">
        <v>15</v>
      </c>
      <c r="S478" s="126" t="s">
        <v>15</v>
      </c>
    </row>
    <row r="479" spans="1:19">
      <c r="A479" s="98" t="s">
        <v>3167</v>
      </c>
      <c r="B479" s="98" t="s">
        <v>2093</v>
      </c>
      <c r="C479" s="8">
        <v>39.83</v>
      </c>
      <c r="D479" s="8">
        <v>83.174899999999994</v>
      </c>
      <c r="E479" s="8">
        <v>1.06229</v>
      </c>
      <c r="F479" s="8">
        <v>1.10037E-3</v>
      </c>
      <c r="G479" s="12">
        <v>429</v>
      </c>
      <c r="H479" s="12" t="s">
        <v>23</v>
      </c>
      <c r="I479" s="12" t="s">
        <v>22</v>
      </c>
      <c r="J479" s="12" t="s">
        <v>2094</v>
      </c>
      <c r="K479" s="12" t="s">
        <v>2095</v>
      </c>
      <c r="L479" s="12" t="s">
        <v>23</v>
      </c>
      <c r="M479" s="12" t="s">
        <v>2096</v>
      </c>
      <c r="N479" s="124" t="s">
        <v>450</v>
      </c>
      <c r="O479" s="124" t="s">
        <v>15</v>
      </c>
      <c r="P479" s="124" t="s">
        <v>15</v>
      </c>
      <c r="Q479" s="124" t="s">
        <v>15</v>
      </c>
      <c r="R479" s="124" t="s">
        <v>15</v>
      </c>
      <c r="S479" s="124" t="s">
        <v>15</v>
      </c>
    </row>
    <row r="480" spans="1:19">
      <c r="A480" s="10" t="s">
        <v>2092</v>
      </c>
      <c r="B480" s="10" t="s">
        <v>2093</v>
      </c>
      <c r="C480" s="76">
        <v>48.434100000000001</v>
      </c>
      <c r="D480" s="76">
        <v>113.041</v>
      </c>
      <c r="E480" s="76">
        <v>1.2227600000000001</v>
      </c>
      <c r="F480" s="76">
        <v>1.7150600000000001E-4</v>
      </c>
      <c r="G480" s="52">
        <v>435</v>
      </c>
      <c r="H480" s="52" t="s">
        <v>23</v>
      </c>
      <c r="I480" s="52" t="s">
        <v>22</v>
      </c>
      <c r="J480" s="52" t="s">
        <v>2094</v>
      </c>
      <c r="K480" s="52" t="s">
        <v>2095</v>
      </c>
      <c r="L480" s="52" t="s">
        <v>23</v>
      </c>
      <c r="M480" s="52" t="s">
        <v>2096</v>
      </c>
      <c r="N480" s="126" t="s">
        <v>450</v>
      </c>
      <c r="O480" s="126" t="s">
        <v>15</v>
      </c>
      <c r="P480" s="126" t="s">
        <v>15</v>
      </c>
      <c r="Q480" s="126" t="s">
        <v>15</v>
      </c>
      <c r="R480" s="126" t="s">
        <v>15</v>
      </c>
      <c r="S480" s="126" t="s">
        <v>15</v>
      </c>
    </row>
    <row r="481" spans="1:19">
      <c r="A481" s="98" t="s">
        <v>2861</v>
      </c>
      <c r="B481" s="98" t="s">
        <v>1743</v>
      </c>
      <c r="C481" s="8">
        <v>59.6815</v>
      </c>
      <c r="D481" s="8">
        <v>147.08799999999999</v>
      </c>
      <c r="E481" s="8">
        <v>1.30132</v>
      </c>
      <c r="F481" s="8">
        <v>2.7352399999999998E-4</v>
      </c>
      <c r="G481" s="12">
        <v>352</v>
      </c>
      <c r="H481" s="12" t="s">
        <v>23</v>
      </c>
      <c r="I481" s="12" t="s">
        <v>22</v>
      </c>
      <c r="J481" s="12" t="s">
        <v>1744</v>
      </c>
      <c r="K481" s="12" t="s">
        <v>1745</v>
      </c>
      <c r="L481" s="12" t="s">
        <v>23</v>
      </c>
      <c r="M481" s="12" t="s">
        <v>1746</v>
      </c>
      <c r="N481" s="124" t="s">
        <v>450</v>
      </c>
      <c r="O481" s="124" t="s">
        <v>15</v>
      </c>
      <c r="P481" s="124" t="s">
        <v>15</v>
      </c>
      <c r="Q481" s="124" t="s">
        <v>15</v>
      </c>
      <c r="R481" s="124" t="s">
        <v>15</v>
      </c>
      <c r="S481" s="124" t="s">
        <v>15</v>
      </c>
    </row>
    <row r="482" spans="1:19">
      <c r="A482" s="10" t="s">
        <v>1742</v>
      </c>
      <c r="B482" s="10" t="s">
        <v>1743</v>
      </c>
      <c r="C482" s="76">
        <v>48.866100000000003</v>
      </c>
      <c r="D482" s="76">
        <v>102.563</v>
      </c>
      <c r="E482" s="76">
        <v>1.0696099999999999</v>
      </c>
      <c r="F482" s="76">
        <v>1.7150600000000001E-4</v>
      </c>
      <c r="G482" s="52">
        <v>352</v>
      </c>
      <c r="H482" s="52" t="s">
        <v>23</v>
      </c>
      <c r="I482" s="52" t="s">
        <v>22</v>
      </c>
      <c r="J482" s="52" t="s">
        <v>1744</v>
      </c>
      <c r="K482" s="52" t="s">
        <v>1745</v>
      </c>
      <c r="L482" s="52" t="s">
        <v>23</v>
      </c>
      <c r="M482" s="52" t="s">
        <v>1746</v>
      </c>
      <c r="N482" s="126" t="s">
        <v>450</v>
      </c>
      <c r="O482" s="126" t="s">
        <v>15</v>
      </c>
      <c r="P482" s="126" t="s">
        <v>15</v>
      </c>
      <c r="Q482" s="126" t="s">
        <v>15</v>
      </c>
      <c r="R482" s="126" t="s">
        <v>15</v>
      </c>
      <c r="S482" s="126" t="s">
        <v>15</v>
      </c>
    </row>
    <row r="483" spans="1:19">
      <c r="A483" s="98" t="s">
        <v>3183</v>
      </c>
      <c r="B483" s="98" t="s">
        <v>2427</v>
      </c>
      <c r="C483" s="8">
        <v>41.436100000000003</v>
      </c>
      <c r="D483" s="8">
        <v>324.63200000000001</v>
      </c>
      <c r="E483" s="8">
        <v>2.9698500000000001</v>
      </c>
      <c r="F483" s="8">
        <v>1.4401099999999999E-4</v>
      </c>
      <c r="G483" s="12">
        <v>853</v>
      </c>
      <c r="H483" s="12" t="s">
        <v>23</v>
      </c>
      <c r="I483" s="12" t="s">
        <v>22</v>
      </c>
      <c r="J483" s="12" t="s">
        <v>2428</v>
      </c>
      <c r="K483" s="12" t="s">
        <v>2429</v>
      </c>
      <c r="L483" s="12" t="s">
        <v>23</v>
      </c>
      <c r="M483" s="12" t="s">
        <v>2430</v>
      </c>
      <c r="N483" s="124" t="s">
        <v>450</v>
      </c>
      <c r="O483" s="124" t="s">
        <v>15</v>
      </c>
      <c r="P483" s="124" t="s">
        <v>15</v>
      </c>
      <c r="Q483" s="124" t="s">
        <v>15</v>
      </c>
      <c r="R483" s="124" t="s">
        <v>15</v>
      </c>
      <c r="S483" s="124" t="s">
        <v>15</v>
      </c>
    </row>
    <row r="484" spans="1:19">
      <c r="A484" s="10" t="s">
        <v>2426</v>
      </c>
      <c r="B484" s="10" t="s">
        <v>2427</v>
      </c>
      <c r="C484" s="76">
        <v>35.670499999999997</v>
      </c>
      <c r="D484" s="76">
        <v>128.37200000000001</v>
      </c>
      <c r="E484" s="76">
        <v>1.8475299999999999</v>
      </c>
      <c r="F484" s="76">
        <v>1.7150600000000001E-4</v>
      </c>
      <c r="G484" s="52">
        <v>855</v>
      </c>
      <c r="H484" s="52" t="s">
        <v>23</v>
      </c>
      <c r="I484" s="52" t="s">
        <v>22</v>
      </c>
      <c r="J484" s="52" t="s">
        <v>2428</v>
      </c>
      <c r="K484" s="52" t="s">
        <v>2429</v>
      </c>
      <c r="L484" s="52" t="s">
        <v>23</v>
      </c>
      <c r="M484" s="52" t="s">
        <v>2430</v>
      </c>
      <c r="N484" s="126" t="s">
        <v>450</v>
      </c>
      <c r="O484" s="126" t="s">
        <v>15</v>
      </c>
      <c r="P484" s="126" t="s">
        <v>15</v>
      </c>
      <c r="Q484" s="126" t="s">
        <v>15</v>
      </c>
      <c r="R484" s="126" t="s">
        <v>15</v>
      </c>
      <c r="S484" s="126" t="s">
        <v>15</v>
      </c>
    </row>
    <row r="485" spans="1:19">
      <c r="A485" s="98" t="s">
        <v>2996</v>
      </c>
      <c r="B485" s="98" t="s">
        <v>2351</v>
      </c>
      <c r="C485" s="8">
        <v>37.2117</v>
      </c>
      <c r="D485" s="8">
        <v>133.553</v>
      </c>
      <c r="E485" s="8">
        <v>1.8435900000000001</v>
      </c>
      <c r="F485" s="8">
        <v>1.4401099999999999E-4</v>
      </c>
      <c r="G485" s="12">
        <v>406</v>
      </c>
      <c r="H485" s="12" t="s">
        <v>23</v>
      </c>
      <c r="I485" s="12" t="s">
        <v>22</v>
      </c>
      <c r="J485" s="12" t="s">
        <v>2352</v>
      </c>
      <c r="K485" s="12" t="s">
        <v>2353</v>
      </c>
      <c r="L485" s="12" t="s">
        <v>23</v>
      </c>
      <c r="M485" s="12" t="s">
        <v>2354</v>
      </c>
      <c r="N485" s="124" t="s">
        <v>450</v>
      </c>
      <c r="O485" s="124" t="s">
        <v>15</v>
      </c>
      <c r="P485" s="124" t="s">
        <v>15</v>
      </c>
      <c r="Q485" s="124" t="s">
        <v>15</v>
      </c>
      <c r="R485" s="124" t="s">
        <v>15</v>
      </c>
      <c r="S485" s="124" t="s">
        <v>15</v>
      </c>
    </row>
    <row r="486" spans="1:19">
      <c r="A486" s="10" t="s">
        <v>2350</v>
      </c>
      <c r="B486" s="10" t="s">
        <v>2351</v>
      </c>
      <c r="C486" s="76">
        <v>28.7944</v>
      </c>
      <c r="D486" s="76">
        <v>104.80200000000001</v>
      </c>
      <c r="E486" s="76">
        <v>1.8637999999999999</v>
      </c>
      <c r="F486" s="76">
        <v>1.7150600000000001E-4</v>
      </c>
      <c r="G486" s="52">
        <v>406</v>
      </c>
      <c r="H486" s="52" t="s">
        <v>23</v>
      </c>
      <c r="I486" s="52" t="s">
        <v>22</v>
      </c>
      <c r="J486" s="52" t="s">
        <v>2352</v>
      </c>
      <c r="K486" s="52" t="s">
        <v>2353</v>
      </c>
      <c r="L486" s="52" t="s">
        <v>23</v>
      </c>
      <c r="M486" s="52" t="s">
        <v>2354</v>
      </c>
      <c r="N486" s="126" t="s">
        <v>450</v>
      </c>
      <c r="O486" s="126" t="s">
        <v>15</v>
      </c>
      <c r="P486" s="126" t="s">
        <v>15</v>
      </c>
      <c r="Q486" s="126" t="s">
        <v>15</v>
      </c>
      <c r="R486" s="126" t="s">
        <v>15</v>
      </c>
      <c r="S486" s="126" t="s">
        <v>15</v>
      </c>
    </row>
    <row r="487" spans="1:19">
      <c r="A487" s="98" t="s">
        <v>3187</v>
      </c>
      <c r="B487" s="98" t="s">
        <v>1526</v>
      </c>
      <c r="C487" s="8">
        <v>23.2437</v>
      </c>
      <c r="D487" s="8">
        <v>89.466300000000004</v>
      </c>
      <c r="E487" s="8">
        <v>1.9444999999999999</v>
      </c>
      <c r="F487" s="8">
        <v>1.4401099999999999E-4</v>
      </c>
      <c r="G487" s="12">
        <v>581</v>
      </c>
      <c r="H487" s="12" t="s">
        <v>23</v>
      </c>
      <c r="I487" s="12" t="s">
        <v>22</v>
      </c>
      <c r="J487" s="12" t="s">
        <v>1527</v>
      </c>
      <c r="K487" s="12" t="s">
        <v>274</v>
      </c>
      <c r="L487" s="12" t="s">
        <v>23</v>
      </c>
      <c r="M487" s="12" t="s">
        <v>1528</v>
      </c>
      <c r="N487" s="124" t="s">
        <v>450</v>
      </c>
      <c r="O487" s="124" t="s">
        <v>15</v>
      </c>
      <c r="P487" s="124" t="s">
        <v>15</v>
      </c>
      <c r="Q487" s="124" t="s">
        <v>15</v>
      </c>
      <c r="R487" s="124" t="s">
        <v>15</v>
      </c>
      <c r="S487" s="124" t="s">
        <v>15</v>
      </c>
    </row>
    <row r="488" spans="1:19">
      <c r="A488" s="10" t="s">
        <v>1525</v>
      </c>
      <c r="B488" s="10" t="s">
        <v>1526</v>
      </c>
      <c r="C488" s="76">
        <v>14.169499999999999</v>
      </c>
      <c r="D488" s="76">
        <v>51.605200000000004</v>
      </c>
      <c r="E488" s="76">
        <v>1.8647199999999999</v>
      </c>
      <c r="F488" s="76">
        <v>1.7150600000000001E-4</v>
      </c>
      <c r="G488" s="52">
        <v>664</v>
      </c>
      <c r="H488" s="52" t="s">
        <v>23</v>
      </c>
      <c r="I488" s="52" t="s">
        <v>22</v>
      </c>
      <c r="J488" s="52" t="s">
        <v>1527</v>
      </c>
      <c r="K488" s="52" t="s">
        <v>274</v>
      </c>
      <c r="L488" s="52" t="s">
        <v>23</v>
      </c>
      <c r="M488" s="52" t="s">
        <v>1528</v>
      </c>
      <c r="N488" s="126" t="s">
        <v>450</v>
      </c>
      <c r="O488" s="126" t="s">
        <v>15</v>
      </c>
      <c r="P488" s="126" t="s">
        <v>15</v>
      </c>
      <c r="Q488" s="126" t="s">
        <v>15</v>
      </c>
      <c r="R488" s="126" t="s">
        <v>15</v>
      </c>
      <c r="S488" s="126" t="s">
        <v>15</v>
      </c>
    </row>
    <row r="489" spans="1:19">
      <c r="A489" s="98" t="s">
        <v>2973</v>
      </c>
      <c r="B489" s="98" t="s">
        <v>1503</v>
      </c>
      <c r="C489" s="8">
        <v>58.321300000000001</v>
      </c>
      <c r="D489" s="8">
        <v>128.46199999999999</v>
      </c>
      <c r="E489" s="8">
        <v>1.13924</v>
      </c>
      <c r="F489" s="8">
        <v>1.4401099999999999E-4</v>
      </c>
      <c r="G489" s="12">
        <v>348</v>
      </c>
      <c r="H489" s="12" t="s">
        <v>23</v>
      </c>
      <c r="I489" s="12" t="s">
        <v>22</v>
      </c>
      <c r="J489" s="12" t="s">
        <v>1504</v>
      </c>
      <c r="K489" s="12" t="s">
        <v>276</v>
      </c>
      <c r="L489" s="12" t="s">
        <v>23</v>
      </c>
      <c r="M489" s="12" t="s">
        <v>1505</v>
      </c>
      <c r="N489" s="124" t="s">
        <v>450</v>
      </c>
      <c r="O489" s="124" t="s">
        <v>15</v>
      </c>
      <c r="P489" s="124" t="s">
        <v>15</v>
      </c>
      <c r="Q489" s="124" t="s">
        <v>15</v>
      </c>
      <c r="R489" s="124" t="s">
        <v>15</v>
      </c>
      <c r="S489" s="124" t="s">
        <v>15</v>
      </c>
    </row>
    <row r="490" spans="1:19">
      <c r="A490" s="10" t="s">
        <v>1502</v>
      </c>
      <c r="B490" s="10" t="s">
        <v>1503</v>
      </c>
      <c r="C490" s="76">
        <v>74.714100000000002</v>
      </c>
      <c r="D490" s="76">
        <v>204.304</v>
      </c>
      <c r="E490" s="76">
        <v>1.4512700000000001</v>
      </c>
      <c r="F490" s="76">
        <v>1.7150600000000001E-4</v>
      </c>
      <c r="G490" s="52">
        <v>348</v>
      </c>
      <c r="H490" s="52" t="s">
        <v>23</v>
      </c>
      <c r="I490" s="52" t="s">
        <v>22</v>
      </c>
      <c r="J490" s="52" t="s">
        <v>1504</v>
      </c>
      <c r="K490" s="52" t="s">
        <v>276</v>
      </c>
      <c r="L490" s="52" t="s">
        <v>23</v>
      </c>
      <c r="M490" s="52" t="s">
        <v>1505</v>
      </c>
      <c r="N490" s="126" t="s">
        <v>450</v>
      </c>
      <c r="O490" s="126" t="s">
        <v>15</v>
      </c>
      <c r="P490" s="126" t="s">
        <v>15</v>
      </c>
      <c r="Q490" s="126" t="s">
        <v>15</v>
      </c>
      <c r="R490" s="126" t="s">
        <v>15</v>
      </c>
      <c r="S490" s="126" t="s">
        <v>15</v>
      </c>
    </row>
    <row r="491" spans="1:19">
      <c r="A491" s="98" t="s">
        <v>2959</v>
      </c>
      <c r="B491" s="98" t="s">
        <v>2754</v>
      </c>
      <c r="C491" s="8">
        <v>113.852</v>
      </c>
      <c r="D491" s="8">
        <v>288.35500000000002</v>
      </c>
      <c r="E491" s="8">
        <v>1.3406899999999999</v>
      </c>
      <c r="F491" s="8">
        <v>1.4401099999999999E-4</v>
      </c>
      <c r="G491" s="12">
        <v>1037</v>
      </c>
      <c r="H491" s="12" t="s">
        <v>23</v>
      </c>
      <c r="I491" s="12" t="s">
        <v>22</v>
      </c>
      <c r="J491" s="12" t="s">
        <v>2755</v>
      </c>
      <c r="K491" s="12" t="s">
        <v>2756</v>
      </c>
      <c r="L491" s="12" t="s">
        <v>23</v>
      </c>
      <c r="M491" s="12" t="s">
        <v>2757</v>
      </c>
      <c r="N491" s="124" t="s">
        <v>450</v>
      </c>
      <c r="O491" s="124" t="s">
        <v>15</v>
      </c>
      <c r="P491" s="124" t="s">
        <v>15</v>
      </c>
      <c r="Q491" s="124" t="s">
        <v>15</v>
      </c>
      <c r="R491" s="124" t="s">
        <v>15</v>
      </c>
      <c r="S491" s="124" t="s">
        <v>15</v>
      </c>
    </row>
    <row r="492" spans="1:19">
      <c r="A492" s="10" t="s">
        <v>2753</v>
      </c>
      <c r="B492" s="10" t="s">
        <v>2754</v>
      </c>
      <c r="C492" s="76">
        <v>222.518</v>
      </c>
      <c r="D492" s="76">
        <v>798.19100000000003</v>
      </c>
      <c r="E492" s="76">
        <v>1.8428100000000001</v>
      </c>
      <c r="F492" s="76">
        <v>1.7150600000000001E-4</v>
      </c>
      <c r="G492" s="52">
        <v>1037</v>
      </c>
      <c r="H492" s="52" t="s">
        <v>23</v>
      </c>
      <c r="I492" s="52" t="s">
        <v>22</v>
      </c>
      <c r="J492" s="52" t="s">
        <v>2755</v>
      </c>
      <c r="K492" s="52" t="s">
        <v>2756</v>
      </c>
      <c r="L492" s="52" t="s">
        <v>23</v>
      </c>
      <c r="M492" s="52" t="s">
        <v>2757</v>
      </c>
      <c r="N492" s="126" t="s">
        <v>450</v>
      </c>
      <c r="O492" s="126" t="s">
        <v>15</v>
      </c>
      <c r="P492" s="126" t="s">
        <v>15</v>
      </c>
      <c r="Q492" s="126" t="s">
        <v>15</v>
      </c>
      <c r="R492" s="126" t="s">
        <v>15</v>
      </c>
      <c r="S492" s="126" t="s">
        <v>15</v>
      </c>
    </row>
    <row r="493" spans="1:19">
      <c r="A493" s="98" t="s">
        <v>2889</v>
      </c>
      <c r="B493" s="98" t="s">
        <v>1548</v>
      </c>
      <c r="C493" s="8">
        <v>19.7623</v>
      </c>
      <c r="D493" s="8">
        <v>58.375900000000001</v>
      </c>
      <c r="E493" s="8">
        <v>1.56263</v>
      </c>
      <c r="F493" s="8">
        <v>1.4401099999999999E-4</v>
      </c>
      <c r="G493" s="12">
        <v>249</v>
      </c>
      <c r="H493" s="12" t="s">
        <v>23</v>
      </c>
      <c r="I493" s="12" t="s">
        <v>22</v>
      </c>
      <c r="J493" s="12" t="s">
        <v>1549</v>
      </c>
      <c r="K493" s="12" t="s">
        <v>241</v>
      </c>
      <c r="L493" s="12" t="s">
        <v>23</v>
      </c>
      <c r="M493" s="12" t="s">
        <v>1550</v>
      </c>
      <c r="N493" s="124" t="s">
        <v>450</v>
      </c>
      <c r="O493" s="124" t="s">
        <v>15</v>
      </c>
      <c r="P493" s="124" t="s">
        <v>15</v>
      </c>
      <c r="Q493" s="124" t="s">
        <v>15</v>
      </c>
      <c r="R493" s="124" t="s">
        <v>15</v>
      </c>
      <c r="S493" s="124" t="s">
        <v>15</v>
      </c>
    </row>
    <row r="494" spans="1:19">
      <c r="A494" s="10" t="s">
        <v>1547</v>
      </c>
      <c r="B494" s="10" t="s">
        <v>1548</v>
      </c>
      <c r="C494" s="76">
        <v>17.280899999999999</v>
      </c>
      <c r="D494" s="76">
        <v>66.740899999999996</v>
      </c>
      <c r="E494" s="76">
        <v>1.94939</v>
      </c>
      <c r="F494" s="76">
        <v>1.7150600000000001E-4</v>
      </c>
      <c r="G494" s="52">
        <v>316</v>
      </c>
      <c r="H494" s="52" t="s">
        <v>23</v>
      </c>
      <c r="I494" s="52" t="s">
        <v>22</v>
      </c>
      <c r="J494" s="52" t="s">
        <v>1549</v>
      </c>
      <c r="K494" s="52" t="s">
        <v>241</v>
      </c>
      <c r="L494" s="52" t="s">
        <v>23</v>
      </c>
      <c r="M494" s="52" t="s">
        <v>1550</v>
      </c>
      <c r="N494" s="126" t="s">
        <v>450</v>
      </c>
      <c r="O494" s="126" t="s">
        <v>15</v>
      </c>
      <c r="P494" s="126" t="s">
        <v>15</v>
      </c>
      <c r="Q494" s="126" t="s">
        <v>15</v>
      </c>
      <c r="R494" s="126" t="s">
        <v>15</v>
      </c>
      <c r="S494" s="126" t="s">
        <v>15</v>
      </c>
    </row>
    <row r="495" spans="1:19">
      <c r="A495" s="98" t="s">
        <v>3228</v>
      </c>
      <c r="B495" s="98" t="s">
        <v>1560</v>
      </c>
      <c r="C495" s="8">
        <v>59.387599999999999</v>
      </c>
      <c r="D495" s="8">
        <v>211.96299999999999</v>
      </c>
      <c r="E495" s="8">
        <v>1.83558</v>
      </c>
      <c r="F495" s="8">
        <v>1.4401099999999999E-4</v>
      </c>
      <c r="G495" s="12">
        <v>287</v>
      </c>
      <c r="H495" s="12" t="s">
        <v>23</v>
      </c>
      <c r="I495" s="12" t="s">
        <v>22</v>
      </c>
      <c r="J495" s="12" t="s">
        <v>1561</v>
      </c>
      <c r="K495" s="12" t="s">
        <v>248</v>
      </c>
      <c r="L495" s="12" t="s">
        <v>23</v>
      </c>
      <c r="M495" s="12" t="s">
        <v>1562</v>
      </c>
      <c r="N495" s="124" t="s">
        <v>450</v>
      </c>
      <c r="O495" s="124" t="s">
        <v>15</v>
      </c>
      <c r="P495" s="124" t="s">
        <v>15</v>
      </c>
      <c r="Q495" s="124" t="s">
        <v>15</v>
      </c>
      <c r="R495" s="124" t="s">
        <v>15</v>
      </c>
      <c r="S495" s="124" t="s">
        <v>15</v>
      </c>
    </row>
    <row r="496" spans="1:19">
      <c r="A496" s="10" t="s">
        <v>1559</v>
      </c>
      <c r="B496" s="10" t="s">
        <v>1560</v>
      </c>
      <c r="C496" s="76">
        <v>49.692599999999999</v>
      </c>
      <c r="D496" s="76">
        <v>280.86</v>
      </c>
      <c r="E496" s="76">
        <v>2.4987499999999998</v>
      </c>
      <c r="F496" s="76">
        <v>1.7150600000000001E-4</v>
      </c>
      <c r="G496" s="52">
        <v>245</v>
      </c>
      <c r="H496" s="52" t="s">
        <v>23</v>
      </c>
      <c r="I496" s="52" t="s">
        <v>22</v>
      </c>
      <c r="J496" s="52" t="s">
        <v>1561</v>
      </c>
      <c r="K496" s="52" t="s">
        <v>248</v>
      </c>
      <c r="L496" s="52" t="s">
        <v>23</v>
      </c>
      <c r="M496" s="52" t="s">
        <v>1562</v>
      </c>
      <c r="N496" s="126" t="s">
        <v>450</v>
      </c>
      <c r="O496" s="126" t="s">
        <v>15</v>
      </c>
      <c r="P496" s="126" t="s">
        <v>15</v>
      </c>
      <c r="Q496" s="126" t="s">
        <v>15</v>
      </c>
      <c r="R496" s="126" t="s">
        <v>15</v>
      </c>
      <c r="S496" s="126" t="s">
        <v>15</v>
      </c>
    </row>
    <row r="497" spans="1:19">
      <c r="A497" s="98" t="s">
        <v>3000</v>
      </c>
      <c r="B497" s="98" t="s">
        <v>959</v>
      </c>
      <c r="C497" s="8">
        <v>355.13799999999998</v>
      </c>
      <c r="D497" s="8">
        <v>1984.45</v>
      </c>
      <c r="E497" s="8">
        <v>2.4822899999999999</v>
      </c>
      <c r="F497" s="8">
        <v>1.4401099999999999E-4</v>
      </c>
      <c r="G497" s="12">
        <v>338</v>
      </c>
      <c r="H497" s="12" t="s">
        <v>23</v>
      </c>
      <c r="I497" s="12" t="s">
        <v>22</v>
      </c>
      <c r="J497" s="12" t="s">
        <v>960</v>
      </c>
      <c r="K497" s="12" t="s">
        <v>961</v>
      </c>
      <c r="L497" s="12" t="s">
        <v>23</v>
      </c>
      <c r="M497" s="12" t="s">
        <v>962</v>
      </c>
      <c r="N497" s="124" t="s">
        <v>450</v>
      </c>
      <c r="O497" s="124" t="s">
        <v>15</v>
      </c>
      <c r="P497" s="124" t="s">
        <v>15</v>
      </c>
      <c r="Q497" s="124" t="s">
        <v>15</v>
      </c>
      <c r="R497" s="124" t="s">
        <v>15</v>
      </c>
      <c r="S497" s="124" t="s">
        <v>15</v>
      </c>
    </row>
    <row r="498" spans="1:19">
      <c r="A498" s="10" t="s">
        <v>963</v>
      </c>
      <c r="B498" s="10" t="s">
        <v>959</v>
      </c>
      <c r="C498" s="76">
        <v>603.21</v>
      </c>
      <c r="D498" s="76">
        <v>3457.77</v>
      </c>
      <c r="E498" s="76">
        <v>2.51911</v>
      </c>
      <c r="F498" s="76">
        <v>1.7150600000000001E-4</v>
      </c>
      <c r="G498" s="52">
        <v>338</v>
      </c>
      <c r="H498" s="52" t="s">
        <v>23</v>
      </c>
      <c r="I498" s="52" t="s">
        <v>22</v>
      </c>
      <c r="J498" s="52" t="s">
        <v>960</v>
      </c>
      <c r="K498" s="52" t="s">
        <v>961</v>
      </c>
      <c r="L498" s="52" t="s">
        <v>23</v>
      </c>
      <c r="M498" s="52" t="s">
        <v>962</v>
      </c>
      <c r="N498" s="126" t="s">
        <v>450</v>
      </c>
      <c r="O498" s="126" t="s">
        <v>15</v>
      </c>
      <c r="P498" s="126" t="s">
        <v>15</v>
      </c>
      <c r="Q498" s="126" t="s">
        <v>15</v>
      </c>
      <c r="R498" s="126" t="s">
        <v>15</v>
      </c>
      <c r="S498" s="126" t="s">
        <v>15</v>
      </c>
    </row>
    <row r="499" spans="1:19">
      <c r="A499" s="98" t="s">
        <v>2937</v>
      </c>
      <c r="B499" s="98" t="s">
        <v>965</v>
      </c>
      <c r="C499" s="8">
        <v>101.161</v>
      </c>
      <c r="D499" s="8">
        <v>354.798</v>
      </c>
      <c r="E499" s="8">
        <v>1.8103499999999999</v>
      </c>
      <c r="F499" s="8">
        <v>1.4401099999999999E-4</v>
      </c>
      <c r="G499" s="12">
        <v>245</v>
      </c>
      <c r="H499" s="12" t="s">
        <v>23</v>
      </c>
      <c r="I499" s="12" t="s">
        <v>22</v>
      </c>
      <c r="J499" s="12" t="s">
        <v>966</v>
      </c>
      <c r="K499" s="12" t="s">
        <v>967</v>
      </c>
      <c r="L499" s="12" t="s">
        <v>23</v>
      </c>
      <c r="M499" s="12" t="s">
        <v>968</v>
      </c>
      <c r="N499" s="124" t="s">
        <v>450</v>
      </c>
      <c r="O499" s="124" t="s">
        <v>15</v>
      </c>
      <c r="P499" s="124" t="s">
        <v>15</v>
      </c>
      <c r="Q499" s="124" t="s">
        <v>15</v>
      </c>
      <c r="R499" s="124" t="s">
        <v>15</v>
      </c>
      <c r="S499" s="124" t="s">
        <v>15</v>
      </c>
    </row>
    <row r="500" spans="1:19">
      <c r="A500" s="10" t="s">
        <v>969</v>
      </c>
      <c r="B500" s="10" t="s">
        <v>965</v>
      </c>
      <c r="C500" s="76">
        <v>160.43100000000001</v>
      </c>
      <c r="D500" s="76">
        <v>368.81599999999997</v>
      </c>
      <c r="E500" s="76">
        <v>1.20095</v>
      </c>
      <c r="F500" s="76">
        <v>1.7150600000000001E-4</v>
      </c>
      <c r="G500" s="52">
        <v>277</v>
      </c>
      <c r="H500" s="52" t="s">
        <v>23</v>
      </c>
      <c r="I500" s="52" t="s">
        <v>22</v>
      </c>
      <c r="J500" s="52" t="s">
        <v>966</v>
      </c>
      <c r="K500" s="52" t="s">
        <v>967</v>
      </c>
      <c r="L500" s="52" t="s">
        <v>23</v>
      </c>
      <c r="M500" s="52" t="s">
        <v>968</v>
      </c>
      <c r="N500" s="126" t="s">
        <v>450</v>
      </c>
      <c r="O500" s="126" t="s">
        <v>15</v>
      </c>
      <c r="P500" s="126" t="s">
        <v>15</v>
      </c>
      <c r="Q500" s="126" t="s">
        <v>15</v>
      </c>
      <c r="R500" s="126" t="s">
        <v>15</v>
      </c>
      <c r="S500" s="126" t="s">
        <v>15</v>
      </c>
    </row>
    <row r="501" spans="1:19">
      <c r="A501" s="98" t="s">
        <v>2870</v>
      </c>
      <c r="B501" s="98" t="s">
        <v>971</v>
      </c>
      <c r="C501" s="8">
        <v>5.8488800000000003</v>
      </c>
      <c r="D501" s="8">
        <v>2429.4899999999998</v>
      </c>
      <c r="E501" s="8">
        <v>8.6982800000000005</v>
      </c>
      <c r="F501" s="8">
        <v>1.4401099999999999E-4</v>
      </c>
      <c r="G501" s="12">
        <v>476</v>
      </c>
      <c r="H501" s="12" t="s">
        <v>23</v>
      </c>
      <c r="I501" s="12" t="s">
        <v>22</v>
      </c>
      <c r="J501" s="12" t="s">
        <v>972</v>
      </c>
      <c r="K501" s="12" t="s">
        <v>82</v>
      </c>
      <c r="L501" s="12" t="s">
        <v>23</v>
      </c>
      <c r="M501" s="12" t="s">
        <v>973</v>
      </c>
      <c r="N501" s="124" t="s">
        <v>450</v>
      </c>
      <c r="O501" s="124" t="s">
        <v>15</v>
      </c>
      <c r="P501" s="124" t="s">
        <v>15</v>
      </c>
      <c r="Q501" s="124" t="s">
        <v>15</v>
      </c>
      <c r="R501" s="124" t="s">
        <v>15</v>
      </c>
      <c r="S501" s="124" t="s">
        <v>15</v>
      </c>
    </row>
    <row r="502" spans="1:19">
      <c r="A502" s="10" t="s">
        <v>974</v>
      </c>
      <c r="B502" s="10" t="s">
        <v>971</v>
      </c>
      <c r="C502" s="76">
        <v>15.687099999999999</v>
      </c>
      <c r="D502" s="76">
        <v>1260.8900000000001</v>
      </c>
      <c r="E502" s="76">
        <v>6.3287199999999997</v>
      </c>
      <c r="F502" s="76">
        <v>1.7150600000000001E-4</v>
      </c>
      <c r="G502" s="52">
        <v>476</v>
      </c>
      <c r="H502" s="52" t="s">
        <v>23</v>
      </c>
      <c r="I502" s="52" t="s">
        <v>22</v>
      </c>
      <c r="J502" s="52" t="s">
        <v>972</v>
      </c>
      <c r="K502" s="52" t="s">
        <v>82</v>
      </c>
      <c r="L502" s="52" t="s">
        <v>23</v>
      </c>
      <c r="M502" s="52" t="s">
        <v>973</v>
      </c>
      <c r="N502" s="126" t="s">
        <v>450</v>
      </c>
      <c r="O502" s="126" t="s">
        <v>15</v>
      </c>
      <c r="P502" s="126" t="s">
        <v>15</v>
      </c>
      <c r="Q502" s="126" t="s">
        <v>15</v>
      </c>
      <c r="R502" s="126" t="s">
        <v>15</v>
      </c>
      <c r="S502" s="126" t="s">
        <v>15</v>
      </c>
    </row>
    <row r="503" spans="1:19">
      <c r="A503" s="98" t="s">
        <v>2894</v>
      </c>
      <c r="B503" s="98" t="s">
        <v>1682</v>
      </c>
      <c r="C503" s="8">
        <v>29.072500000000002</v>
      </c>
      <c r="D503" s="8">
        <v>62.437199999999997</v>
      </c>
      <c r="E503" s="8">
        <v>1.1027499999999999</v>
      </c>
      <c r="F503" s="8">
        <v>3.9927000000000002E-4</v>
      </c>
      <c r="G503" s="12">
        <v>466</v>
      </c>
      <c r="H503" s="12" t="s">
        <v>23</v>
      </c>
      <c r="I503" s="12" t="s">
        <v>22</v>
      </c>
      <c r="J503" s="12" t="s">
        <v>1683</v>
      </c>
      <c r="K503" s="12" t="s">
        <v>1684</v>
      </c>
      <c r="L503" s="12" t="s">
        <v>23</v>
      </c>
      <c r="M503" s="12" t="s">
        <v>1685</v>
      </c>
      <c r="N503" s="124" t="s">
        <v>450</v>
      </c>
      <c r="O503" s="124" t="s">
        <v>15</v>
      </c>
      <c r="P503" s="124" t="s">
        <v>15</v>
      </c>
      <c r="Q503" s="124" t="s">
        <v>15</v>
      </c>
      <c r="R503" s="124" t="s">
        <v>15</v>
      </c>
      <c r="S503" s="124" t="s">
        <v>15</v>
      </c>
    </row>
    <row r="504" spans="1:19">
      <c r="A504" s="10" t="s">
        <v>1681</v>
      </c>
      <c r="B504" s="10" t="s">
        <v>1682</v>
      </c>
      <c r="C504" s="76">
        <v>20.8002</v>
      </c>
      <c r="D504" s="76">
        <v>44.676400000000001</v>
      </c>
      <c r="E504" s="76">
        <v>1.1029199999999999</v>
      </c>
      <c r="F504" s="76">
        <v>1.7150600000000001E-4</v>
      </c>
      <c r="G504" s="52">
        <v>466</v>
      </c>
      <c r="H504" s="52" t="s">
        <v>23</v>
      </c>
      <c r="I504" s="52" t="s">
        <v>22</v>
      </c>
      <c r="J504" s="52" t="s">
        <v>1683</v>
      </c>
      <c r="K504" s="52" t="s">
        <v>1684</v>
      </c>
      <c r="L504" s="52" t="s">
        <v>23</v>
      </c>
      <c r="M504" s="52" t="s">
        <v>1685</v>
      </c>
      <c r="N504" s="126" t="s">
        <v>450</v>
      </c>
      <c r="O504" s="126" t="s">
        <v>15</v>
      </c>
      <c r="P504" s="126" t="s">
        <v>15</v>
      </c>
      <c r="Q504" s="126" t="s">
        <v>15</v>
      </c>
      <c r="R504" s="126" t="s">
        <v>15</v>
      </c>
      <c r="S504" s="126" t="s">
        <v>15</v>
      </c>
    </row>
    <row r="505" spans="1:19">
      <c r="A505" s="98" t="s">
        <v>3220</v>
      </c>
      <c r="B505" s="98" t="s">
        <v>484</v>
      </c>
      <c r="C505" s="8">
        <v>357.221</v>
      </c>
      <c r="D505" s="8">
        <v>1174.29</v>
      </c>
      <c r="E505" s="8">
        <v>1.7169000000000001</v>
      </c>
      <c r="F505" s="8">
        <v>1.4401099999999999E-4</v>
      </c>
      <c r="G505" s="12">
        <v>135</v>
      </c>
      <c r="H505" s="12" t="s">
        <v>23</v>
      </c>
      <c r="I505" s="12" t="s">
        <v>22</v>
      </c>
      <c r="J505" s="12" t="s">
        <v>2203</v>
      </c>
      <c r="K505" s="12" t="s">
        <v>2204</v>
      </c>
      <c r="L505" s="12" t="s">
        <v>23</v>
      </c>
      <c r="M505" s="12" t="s">
        <v>2205</v>
      </c>
      <c r="N505" s="124" t="s">
        <v>450</v>
      </c>
      <c r="O505" s="124" t="s">
        <v>15</v>
      </c>
      <c r="P505" s="124" t="s">
        <v>15</v>
      </c>
      <c r="Q505" s="124" t="s">
        <v>15</v>
      </c>
      <c r="R505" s="124" t="s">
        <v>15</v>
      </c>
      <c r="S505" s="124" t="s">
        <v>15</v>
      </c>
    </row>
    <row r="506" spans="1:19">
      <c r="A506" s="10" t="s">
        <v>2201</v>
      </c>
      <c r="B506" s="10" t="s">
        <v>2202</v>
      </c>
      <c r="C506" s="76">
        <v>1070.21</v>
      </c>
      <c r="D506" s="76">
        <v>2503.64</v>
      </c>
      <c r="E506" s="76">
        <v>1.2261299999999999</v>
      </c>
      <c r="F506" s="76">
        <v>1.7150600000000001E-4</v>
      </c>
      <c r="G506" s="52">
        <v>73</v>
      </c>
      <c r="H506" s="52" t="s">
        <v>23</v>
      </c>
      <c r="I506" s="52" t="s">
        <v>22</v>
      </c>
      <c r="J506" s="52" t="s">
        <v>2203</v>
      </c>
      <c r="K506" s="52" t="s">
        <v>2204</v>
      </c>
      <c r="L506" s="52" t="s">
        <v>23</v>
      </c>
      <c r="M506" s="52" t="s">
        <v>2205</v>
      </c>
      <c r="N506" s="126" t="s">
        <v>450</v>
      </c>
      <c r="O506" s="126" t="s">
        <v>15</v>
      </c>
      <c r="P506" s="126" t="s">
        <v>15</v>
      </c>
      <c r="Q506" s="126" t="s">
        <v>15</v>
      </c>
      <c r="R506" s="126" t="s">
        <v>15</v>
      </c>
      <c r="S506" s="126" t="s">
        <v>15</v>
      </c>
    </row>
    <row r="507" spans="1:19">
      <c r="A507" s="98" t="s">
        <v>3205</v>
      </c>
      <c r="B507" s="98" t="s">
        <v>976</v>
      </c>
      <c r="C507" s="8">
        <v>95.204599999999999</v>
      </c>
      <c r="D507" s="8">
        <v>659.33199999999999</v>
      </c>
      <c r="E507" s="8">
        <v>2.7919</v>
      </c>
      <c r="F507" s="8">
        <v>1.4401099999999999E-4</v>
      </c>
      <c r="G507" s="12">
        <v>249</v>
      </c>
      <c r="H507" s="12" t="s">
        <v>23</v>
      </c>
      <c r="I507" s="12" t="s">
        <v>22</v>
      </c>
      <c r="J507" s="12" t="s">
        <v>977</v>
      </c>
      <c r="K507" s="12" t="s">
        <v>37</v>
      </c>
      <c r="L507" s="12" t="s">
        <v>23</v>
      </c>
      <c r="M507" s="12" t="s">
        <v>978</v>
      </c>
      <c r="N507" s="124" t="s">
        <v>450</v>
      </c>
      <c r="O507" s="124" t="s">
        <v>15</v>
      </c>
      <c r="P507" s="124" t="s">
        <v>15</v>
      </c>
      <c r="Q507" s="124" t="s">
        <v>15</v>
      </c>
      <c r="R507" s="124" t="s">
        <v>15</v>
      </c>
      <c r="S507" s="124" t="s">
        <v>15</v>
      </c>
    </row>
    <row r="508" spans="1:19">
      <c r="A508" s="10" t="s">
        <v>979</v>
      </c>
      <c r="B508" s="10" t="s">
        <v>980</v>
      </c>
      <c r="C508" s="76">
        <v>45.303100000000001</v>
      </c>
      <c r="D508" s="76">
        <v>248.90100000000001</v>
      </c>
      <c r="E508" s="76">
        <v>2.4578899999999999</v>
      </c>
      <c r="F508" s="76">
        <v>1.7150600000000001E-4</v>
      </c>
      <c r="G508" s="52">
        <v>249</v>
      </c>
      <c r="H508" s="52" t="s">
        <v>23</v>
      </c>
      <c r="I508" s="52" t="s">
        <v>22</v>
      </c>
      <c r="J508" s="52" t="s">
        <v>977</v>
      </c>
      <c r="K508" s="52" t="s">
        <v>37</v>
      </c>
      <c r="L508" s="52" t="s">
        <v>23</v>
      </c>
      <c r="M508" s="52" t="s">
        <v>978</v>
      </c>
      <c r="N508" s="126" t="s">
        <v>450</v>
      </c>
      <c r="O508" s="126" t="s">
        <v>15</v>
      </c>
      <c r="P508" s="126" t="s">
        <v>15</v>
      </c>
      <c r="Q508" s="126" t="s">
        <v>15</v>
      </c>
      <c r="R508" s="126" t="s">
        <v>15</v>
      </c>
      <c r="S508" s="126" t="s">
        <v>15</v>
      </c>
    </row>
    <row r="509" spans="1:19">
      <c r="A509" s="98" t="s">
        <v>2841</v>
      </c>
      <c r="B509" s="98" t="s">
        <v>2015</v>
      </c>
      <c r="C509" s="8">
        <v>517.71</v>
      </c>
      <c r="D509" s="8">
        <v>3309.47</v>
      </c>
      <c r="E509" s="8">
        <v>2.67638</v>
      </c>
      <c r="F509" s="8">
        <v>1.4401099999999999E-4</v>
      </c>
      <c r="G509" s="12">
        <v>131</v>
      </c>
      <c r="H509" s="12" t="s">
        <v>23</v>
      </c>
      <c r="I509" s="12" t="s">
        <v>22</v>
      </c>
      <c r="J509" s="12" t="s">
        <v>2016</v>
      </c>
      <c r="K509" s="12" t="s">
        <v>2017</v>
      </c>
      <c r="L509" s="12" t="s">
        <v>23</v>
      </c>
      <c r="M509" s="12" t="s">
        <v>2018</v>
      </c>
      <c r="N509" s="124" t="s">
        <v>450</v>
      </c>
      <c r="O509" s="124" t="s">
        <v>15</v>
      </c>
      <c r="P509" s="124" t="s">
        <v>15</v>
      </c>
      <c r="Q509" s="124" t="s">
        <v>15</v>
      </c>
      <c r="R509" s="124" t="s">
        <v>15</v>
      </c>
      <c r="S509" s="124" t="s">
        <v>15</v>
      </c>
    </row>
    <row r="510" spans="1:19">
      <c r="A510" s="10" t="s">
        <v>2014</v>
      </c>
      <c r="B510" s="10" t="s">
        <v>2015</v>
      </c>
      <c r="C510" s="76">
        <v>131.678</v>
      </c>
      <c r="D510" s="76">
        <v>541.79899999999998</v>
      </c>
      <c r="E510" s="76">
        <v>2.0407500000000001</v>
      </c>
      <c r="F510" s="76">
        <v>1.7150600000000001E-4</v>
      </c>
      <c r="G510" s="52">
        <v>112</v>
      </c>
      <c r="H510" s="52" t="s">
        <v>23</v>
      </c>
      <c r="I510" s="52" t="s">
        <v>22</v>
      </c>
      <c r="J510" s="52" t="s">
        <v>2016</v>
      </c>
      <c r="K510" s="52" t="s">
        <v>2017</v>
      </c>
      <c r="L510" s="52" t="s">
        <v>23</v>
      </c>
      <c r="M510" s="52" t="s">
        <v>2018</v>
      </c>
      <c r="N510" s="126" t="s">
        <v>450</v>
      </c>
      <c r="O510" s="126" t="s">
        <v>15</v>
      </c>
      <c r="P510" s="126" t="s">
        <v>15</v>
      </c>
      <c r="Q510" s="126" t="s">
        <v>15</v>
      </c>
      <c r="R510" s="126" t="s">
        <v>15</v>
      </c>
      <c r="S510" s="126" t="s">
        <v>15</v>
      </c>
    </row>
    <row r="511" spans="1:19">
      <c r="A511" s="98" t="s">
        <v>3162</v>
      </c>
      <c r="B511" s="98" t="s">
        <v>484</v>
      </c>
      <c r="C511" s="8">
        <v>9.0055700000000005</v>
      </c>
      <c r="D511" s="8">
        <v>158.965</v>
      </c>
      <c r="E511" s="8">
        <v>4.14175</v>
      </c>
      <c r="F511" s="8">
        <v>1.4401099999999999E-4</v>
      </c>
      <c r="G511" s="12">
        <v>367</v>
      </c>
      <c r="H511" s="12" t="s">
        <v>23</v>
      </c>
      <c r="I511" s="12" t="s">
        <v>22</v>
      </c>
      <c r="J511" s="12" t="s">
        <v>15</v>
      </c>
      <c r="K511" s="12" t="s">
        <v>15</v>
      </c>
      <c r="L511" s="12" t="s">
        <v>23</v>
      </c>
      <c r="M511" s="12" t="s">
        <v>1822</v>
      </c>
      <c r="N511" s="124" t="s">
        <v>450</v>
      </c>
      <c r="O511" s="124" t="s">
        <v>15</v>
      </c>
      <c r="P511" s="124" t="s">
        <v>15</v>
      </c>
      <c r="Q511" s="124" t="s">
        <v>15</v>
      </c>
      <c r="R511" s="124" t="s">
        <v>15</v>
      </c>
      <c r="S511" s="124" t="s">
        <v>15</v>
      </c>
    </row>
    <row r="512" spans="1:19">
      <c r="A512" s="10" t="s">
        <v>1821</v>
      </c>
      <c r="B512" s="10" t="s">
        <v>484</v>
      </c>
      <c r="C512" s="76">
        <v>19.8108</v>
      </c>
      <c r="D512" s="76">
        <v>183.51599999999999</v>
      </c>
      <c r="E512" s="76">
        <v>3.2115399999999998</v>
      </c>
      <c r="F512" s="76">
        <v>1.7150600000000001E-4</v>
      </c>
      <c r="G512" s="52">
        <v>367</v>
      </c>
      <c r="H512" s="52" t="s">
        <v>23</v>
      </c>
      <c r="I512" s="52" t="s">
        <v>22</v>
      </c>
      <c r="J512" s="52" t="s">
        <v>15</v>
      </c>
      <c r="K512" s="52" t="s">
        <v>15</v>
      </c>
      <c r="L512" s="52" t="s">
        <v>23</v>
      </c>
      <c r="M512" s="52" t="s">
        <v>1822</v>
      </c>
      <c r="N512" s="126" t="s">
        <v>450</v>
      </c>
      <c r="O512" s="126" t="s">
        <v>15</v>
      </c>
      <c r="P512" s="126" t="s">
        <v>15</v>
      </c>
      <c r="Q512" s="126" t="s">
        <v>15</v>
      </c>
      <c r="R512" s="126" t="s">
        <v>15</v>
      </c>
      <c r="S512" s="126" t="s">
        <v>15</v>
      </c>
    </row>
    <row r="513" spans="1:19">
      <c r="A513" s="98" t="s">
        <v>3105</v>
      </c>
      <c r="B513" s="98" t="s">
        <v>3106</v>
      </c>
      <c r="C513" s="8">
        <v>27.462800000000001</v>
      </c>
      <c r="D513" s="8">
        <v>157.863</v>
      </c>
      <c r="E513" s="8">
        <v>2.5231300000000001</v>
      </c>
      <c r="F513" s="8">
        <v>1.4401099999999999E-4</v>
      </c>
      <c r="G513" s="12">
        <v>215</v>
      </c>
      <c r="H513" s="12" t="s">
        <v>23</v>
      </c>
      <c r="I513" s="12" t="s">
        <v>22</v>
      </c>
      <c r="J513" s="12" t="s">
        <v>983</v>
      </c>
      <c r="K513" s="12" t="s">
        <v>225</v>
      </c>
      <c r="L513" s="12" t="s">
        <v>23</v>
      </c>
      <c r="M513" s="12" t="s">
        <v>984</v>
      </c>
      <c r="N513" s="124" t="s">
        <v>450</v>
      </c>
      <c r="O513" s="124" t="s">
        <v>15</v>
      </c>
      <c r="P513" s="124" t="s">
        <v>15</v>
      </c>
      <c r="Q513" s="124" t="s">
        <v>15</v>
      </c>
      <c r="R513" s="124" t="s">
        <v>15</v>
      </c>
      <c r="S513" s="124" t="s">
        <v>15</v>
      </c>
    </row>
    <row r="514" spans="1:19">
      <c r="A514" s="10" t="s">
        <v>985</v>
      </c>
      <c r="B514" s="10" t="s">
        <v>982</v>
      </c>
      <c r="C514" s="76">
        <v>24.627500000000001</v>
      </c>
      <c r="D514" s="76">
        <v>56.271000000000001</v>
      </c>
      <c r="E514" s="76">
        <v>1.1921200000000001</v>
      </c>
      <c r="F514" s="76">
        <v>4.6076600000000004E-3</v>
      </c>
      <c r="G514" s="52">
        <v>211</v>
      </c>
      <c r="H514" s="52" t="s">
        <v>23</v>
      </c>
      <c r="I514" s="52" t="s">
        <v>22</v>
      </c>
      <c r="J514" s="52" t="s">
        <v>986</v>
      </c>
      <c r="K514" s="52" t="s">
        <v>226</v>
      </c>
      <c r="L514" s="52" t="s">
        <v>23</v>
      </c>
      <c r="M514" s="52" t="s">
        <v>984</v>
      </c>
      <c r="N514" s="126" t="s">
        <v>450</v>
      </c>
      <c r="O514" s="126" t="s">
        <v>15</v>
      </c>
      <c r="P514" s="126" t="s">
        <v>15</v>
      </c>
      <c r="Q514" s="126" t="s">
        <v>15</v>
      </c>
      <c r="R514" s="126" t="s">
        <v>15</v>
      </c>
      <c r="S514" s="126" t="s">
        <v>15</v>
      </c>
    </row>
    <row r="515" spans="1:19">
      <c r="A515" s="98" t="s">
        <v>3239</v>
      </c>
      <c r="B515" s="98" t="s">
        <v>988</v>
      </c>
      <c r="C515" s="8">
        <v>54.006900000000002</v>
      </c>
      <c r="D515" s="8">
        <v>167.48699999999999</v>
      </c>
      <c r="E515" s="8">
        <v>1.6328400000000001</v>
      </c>
      <c r="F515" s="8">
        <v>1.4401099999999999E-4</v>
      </c>
      <c r="G515" s="12">
        <v>595</v>
      </c>
      <c r="H515" s="12" t="s">
        <v>23</v>
      </c>
      <c r="I515" s="12" t="s">
        <v>22</v>
      </c>
      <c r="J515" s="12" t="s">
        <v>15</v>
      </c>
      <c r="K515" s="12" t="s">
        <v>15</v>
      </c>
      <c r="L515" s="12" t="s">
        <v>23</v>
      </c>
      <c r="M515" s="12" t="s">
        <v>989</v>
      </c>
      <c r="N515" s="124" t="s">
        <v>450</v>
      </c>
      <c r="O515" s="124" t="s">
        <v>15</v>
      </c>
      <c r="P515" s="124" t="s">
        <v>15</v>
      </c>
      <c r="Q515" s="124" t="s">
        <v>15</v>
      </c>
      <c r="R515" s="124" t="s">
        <v>15</v>
      </c>
      <c r="S515" s="124" t="s">
        <v>15</v>
      </c>
    </row>
    <row r="516" spans="1:19">
      <c r="A516" s="10" t="s">
        <v>990</v>
      </c>
      <c r="B516" s="10" t="s">
        <v>988</v>
      </c>
      <c r="C516" s="76">
        <v>53.744599999999998</v>
      </c>
      <c r="D516" s="76">
        <v>238.21899999999999</v>
      </c>
      <c r="E516" s="76">
        <v>2.1480999999999999</v>
      </c>
      <c r="F516" s="76">
        <v>1.7150600000000001E-4</v>
      </c>
      <c r="G516" s="52">
        <v>595</v>
      </c>
      <c r="H516" s="52" t="s">
        <v>23</v>
      </c>
      <c r="I516" s="52" t="s">
        <v>22</v>
      </c>
      <c r="J516" s="52" t="s">
        <v>15</v>
      </c>
      <c r="K516" s="52" t="s">
        <v>15</v>
      </c>
      <c r="L516" s="52" t="s">
        <v>23</v>
      </c>
      <c r="M516" s="52" t="s">
        <v>989</v>
      </c>
      <c r="N516" s="126" t="s">
        <v>450</v>
      </c>
      <c r="O516" s="126" t="s">
        <v>15</v>
      </c>
      <c r="P516" s="126" t="s">
        <v>15</v>
      </c>
      <c r="Q516" s="126" t="s">
        <v>15</v>
      </c>
      <c r="R516" s="126" t="s">
        <v>15</v>
      </c>
      <c r="S516" s="126" t="s">
        <v>15</v>
      </c>
    </row>
    <row r="517" spans="1:19">
      <c r="A517" s="98" t="s">
        <v>2815</v>
      </c>
      <c r="B517" s="98" t="s">
        <v>1918</v>
      </c>
      <c r="C517" s="8">
        <v>26.090699999999998</v>
      </c>
      <c r="D517" s="8">
        <v>65.457800000000006</v>
      </c>
      <c r="E517" s="8">
        <v>1.3270299999999999</v>
      </c>
      <c r="F517" s="8">
        <v>1.4401099999999999E-4</v>
      </c>
      <c r="G517" s="12">
        <v>798</v>
      </c>
      <c r="H517" s="12" t="s">
        <v>23</v>
      </c>
      <c r="I517" s="12" t="s">
        <v>22</v>
      </c>
      <c r="J517" s="12" t="s">
        <v>1919</v>
      </c>
      <c r="K517" s="12" t="s">
        <v>300</v>
      </c>
      <c r="L517" s="12" t="s">
        <v>23</v>
      </c>
      <c r="M517" s="12" t="s">
        <v>1920</v>
      </c>
      <c r="N517" s="124" t="s">
        <v>450</v>
      </c>
      <c r="O517" s="124" t="s">
        <v>15</v>
      </c>
      <c r="P517" s="124" t="s">
        <v>15</v>
      </c>
      <c r="Q517" s="124" t="s">
        <v>15</v>
      </c>
      <c r="R517" s="124" t="s">
        <v>15</v>
      </c>
      <c r="S517" s="124" t="s">
        <v>15</v>
      </c>
    </row>
    <row r="518" spans="1:19">
      <c r="A518" s="10" t="s">
        <v>1917</v>
      </c>
      <c r="B518" s="10" t="s">
        <v>1918</v>
      </c>
      <c r="C518" s="76">
        <v>49.413899999999998</v>
      </c>
      <c r="D518" s="76">
        <v>109.82599999999999</v>
      </c>
      <c r="E518" s="76">
        <v>1.15222</v>
      </c>
      <c r="F518" s="76">
        <v>1.7150600000000001E-4</v>
      </c>
      <c r="G518" s="52">
        <v>798</v>
      </c>
      <c r="H518" s="52" t="s">
        <v>23</v>
      </c>
      <c r="I518" s="52" t="s">
        <v>22</v>
      </c>
      <c r="J518" s="52" t="s">
        <v>1919</v>
      </c>
      <c r="K518" s="52" t="s">
        <v>300</v>
      </c>
      <c r="L518" s="52" t="s">
        <v>23</v>
      </c>
      <c r="M518" s="52" t="s">
        <v>1920</v>
      </c>
      <c r="N518" s="126" t="s">
        <v>450</v>
      </c>
      <c r="O518" s="126" t="s">
        <v>15</v>
      </c>
      <c r="P518" s="126" t="s">
        <v>15</v>
      </c>
      <c r="Q518" s="126" t="s">
        <v>15</v>
      </c>
      <c r="R518" s="126" t="s">
        <v>15</v>
      </c>
      <c r="S518" s="126" t="s">
        <v>15</v>
      </c>
    </row>
    <row r="519" spans="1:19">
      <c r="A519" s="98" t="s">
        <v>2942</v>
      </c>
      <c r="B519" s="98" t="s">
        <v>484</v>
      </c>
      <c r="C519" s="8">
        <v>16.0761</v>
      </c>
      <c r="D519" s="8">
        <v>58.657499999999999</v>
      </c>
      <c r="E519" s="8">
        <v>1.8673999999999999</v>
      </c>
      <c r="F519" s="8">
        <v>1.4401099999999999E-4</v>
      </c>
      <c r="G519" s="12">
        <v>584</v>
      </c>
      <c r="H519" s="12" t="s">
        <v>23</v>
      </c>
      <c r="I519" s="12" t="s">
        <v>22</v>
      </c>
      <c r="J519" s="12" t="s">
        <v>993</v>
      </c>
      <c r="K519" s="12" t="s">
        <v>55</v>
      </c>
      <c r="L519" s="12" t="s">
        <v>23</v>
      </c>
      <c r="M519" s="12" t="s">
        <v>994</v>
      </c>
      <c r="N519" s="124" t="s">
        <v>450</v>
      </c>
      <c r="O519" s="124" t="s">
        <v>15</v>
      </c>
      <c r="P519" s="124" t="s">
        <v>15</v>
      </c>
      <c r="Q519" s="124" t="s">
        <v>15</v>
      </c>
      <c r="R519" s="124" t="s">
        <v>15</v>
      </c>
      <c r="S519" s="124" t="s">
        <v>15</v>
      </c>
    </row>
    <row r="520" spans="1:19">
      <c r="A520" s="10" t="s">
        <v>995</v>
      </c>
      <c r="B520" s="10" t="s">
        <v>992</v>
      </c>
      <c r="C520" s="76">
        <v>17.343800000000002</v>
      </c>
      <c r="D520" s="76">
        <v>145.36199999999999</v>
      </c>
      <c r="E520" s="76">
        <v>3.0671499999999998</v>
      </c>
      <c r="F520" s="76">
        <v>1.7150600000000001E-4</v>
      </c>
      <c r="G520" s="52">
        <v>584</v>
      </c>
      <c r="H520" s="52" t="s">
        <v>23</v>
      </c>
      <c r="I520" s="52" t="s">
        <v>22</v>
      </c>
      <c r="J520" s="52" t="s">
        <v>993</v>
      </c>
      <c r="K520" s="52" t="s">
        <v>55</v>
      </c>
      <c r="L520" s="52" t="s">
        <v>23</v>
      </c>
      <c r="M520" s="52" t="s">
        <v>994</v>
      </c>
      <c r="N520" s="126" t="s">
        <v>450</v>
      </c>
      <c r="O520" s="126" t="s">
        <v>15</v>
      </c>
      <c r="P520" s="126" t="s">
        <v>15</v>
      </c>
      <c r="Q520" s="126" t="s">
        <v>15</v>
      </c>
      <c r="R520" s="126" t="s">
        <v>15</v>
      </c>
      <c r="S520" s="126" t="s">
        <v>15</v>
      </c>
    </row>
    <row r="521" spans="1:19">
      <c r="A521" s="98" t="s">
        <v>2846</v>
      </c>
      <c r="B521" s="98" t="s">
        <v>2057</v>
      </c>
      <c r="C521" s="8">
        <v>197.041</v>
      </c>
      <c r="D521" s="8">
        <v>1765.85</v>
      </c>
      <c r="E521" s="8">
        <v>3.1637900000000001</v>
      </c>
      <c r="F521" s="8">
        <v>1.4401099999999999E-4</v>
      </c>
      <c r="G521" s="12">
        <v>160</v>
      </c>
      <c r="H521" s="12" t="s">
        <v>23</v>
      </c>
      <c r="I521" s="12" t="s">
        <v>22</v>
      </c>
      <c r="J521" s="12" t="s">
        <v>2058</v>
      </c>
      <c r="K521" s="12" t="s">
        <v>271</v>
      </c>
      <c r="L521" s="12" t="s">
        <v>23</v>
      </c>
      <c r="M521" s="12" t="s">
        <v>2059</v>
      </c>
      <c r="N521" s="124" t="s">
        <v>450</v>
      </c>
      <c r="O521" s="124" t="s">
        <v>15</v>
      </c>
      <c r="P521" s="124" t="s">
        <v>15</v>
      </c>
      <c r="Q521" s="124" t="s">
        <v>15</v>
      </c>
      <c r="R521" s="124" t="s">
        <v>15</v>
      </c>
      <c r="S521" s="124" t="s">
        <v>15</v>
      </c>
    </row>
    <row r="522" spans="1:19">
      <c r="A522" s="10" t="s">
        <v>2056</v>
      </c>
      <c r="B522" s="10" t="s">
        <v>2057</v>
      </c>
      <c r="C522" s="76">
        <v>95.766400000000004</v>
      </c>
      <c r="D522" s="76">
        <v>1023.38</v>
      </c>
      <c r="E522" s="76">
        <v>3.4176799999999998</v>
      </c>
      <c r="F522" s="76">
        <v>1.7150600000000001E-4</v>
      </c>
      <c r="G522" s="52">
        <v>144</v>
      </c>
      <c r="H522" s="52" t="s">
        <v>23</v>
      </c>
      <c r="I522" s="52" t="s">
        <v>22</v>
      </c>
      <c r="J522" s="52" t="s">
        <v>2058</v>
      </c>
      <c r="K522" s="52" t="s">
        <v>271</v>
      </c>
      <c r="L522" s="52" t="s">
        <v>23</v>
      </c>
      <c r="M522" s="52" t="s">
        <v>2059</v>
      </c>
      <c r="N522" s="126" t="s">
        <v>450</v>
      </c>
      <c r="O522" s="126" t="s">
        <v>15</v>
      </c>
      <c r="P522" s="126" t="s">
        <v>15</v>
      </c>
      <c r="Q522" s="126" t="s">
        <v>15</v>
      </c>
      <c r="R522" s="126" t="s">
        <v>15</v>
      </c>
      <c r="S522" s="126" t="s">
        <v>15</v>
      </c>
    </row>
    <row r="523" spans="1:19">
      <c r="A523" s="98" t="s">
        <v>3050</v>
      </c>
      <c r="B523" s="98" t="s">
        <v>2455</v>
      </c>
      <c r="C523" s="8">
        <v>33.471200000000003</v>
      </c>
      <c r="D523" s="8">
        <v>75.996700000000004</v>
      </c>
      <c r="E523" s="8">
        <v>1.18302</v>
      </c>
      <c r="F523" s="8">
        <v>2.7352399999999998E-4</v>
      </c>
      <c r="G523" s="12">
        <v>366</v>
      </c>
      <c r="H523" s="12" t="s">
        <v>23</v>
      </c>
      <c r="I523" s="12" t="s">
        <v>22</v>
      </c>
      <c r="J523" s="12" t="s">
        <v>15</v>
      </c>
      <c r="K523" s="12" t="s">
        <v>15</v>
      </c>
      <c r="L523" s="12" t="s">
        <v>23</v>
      </c>
      <c r="M523" s="12" t="s">
        <v>2456</v>
      </c>
      <c r="N523" s="124" t="s">
        <v>450</v>
      </c>
      <c r="O523" s="124" t="s">
        <v>15</v>
      </c>
      <c r="P523" s="124" t="s">
        <v>15</v>
      </c>
      <c r="Q523" s="124" t="s">
        <v>15</v>
      </c>
      <c r="R523" s="124" t="s">
        <v>15</v>
      </c>
      <c r="S523" s="124" t="s">
        <v>15</v>
      </c>
    </row>
    <row r="524" spans="1:19">
      <c r="A524" s="10" t="s">
        <v>2454</v>
      </c>
      <c r="B524" s="10" t="s">
        <v>2455</v>
      </c>
      <c r="C524" s="76">
        <v>38.269799999999996</v>
      </c>
      <c r="D524" s="76">
        <v>85.929500000000004</v>
      </c>
      <c r="E524" s="76">
        <v>1.1669499999999999</v>
      </c>
      <c r="F524" s="76">
        <v>1.7150600000000001E-4</v>
      </c>
      <c r="G524" s="52">
        <v>366</v>
      </c>
      <c r="H524" s="52" t="s">
        <v>23</v>
      </c>
      <c r="I524" s="52" t="s">
        <v>22</v>
      </c>
      <c r="J524" s="52" t="s">
        <v>15</v>
      </c>
      <c r="K524" s="52" t="s">
        <v>15</v>
      </c>
      <c r="L524" s="52" t="s">
        <v>23</v>
      </c>
      <c r="M524" s="52" t="s">
        <v>2456</v>
      </c>
      <c r="N524" s="126" t="s">
        <v>450</v>
      </c>
      <c r="O524" s="126" t="s">
        <v>15</v>
      </c>
      <c r="P524" s="126" t="s">
        <v>15</v>
      </c>
      <c r="Q524" s="126" t="s">
        <v>15</v>
      </c>
      <c r="R524" s="126" t="s">
        <v>15</v>
      </c>
      <c r="S524" s="126" t="s">
        <v>15</v>
      </c>
    </row>
    <row r="525" spans="1:19">
      <c r="A525" s="98" t="s">
        <v>3035</v>
      </c>
      <c r="B525" s="98" t="s">
        <v>2734</v>
      </c>
      <c r="C525" s="8">
        <v>64.427999999999997</v>
      </c>
      <c r="D525" s="8">
        <v>202.893</v>
      </c>
      <c r="E525" s="8">
        <v>1.65496</v>
      </c>
      <c r="F525" s="8">
        <v>1.4401099999999999E-4</v>
      </c>
      <c r="G525" s="12">
        <v>278</v>
      </c>
      <c r="H525" s="12" t="s">
        <v>23</v>
      </c>
      <c r="I525" s="12" t="s">
        <v>22</v>
      </c>
      <c r="J525" s="12" t="s">
        <v>15</v>
      </c>
      <c r="K525" s="12" t="s">
        <v>15</v>
      </c>
      <c r="L525" s="12" t="s">
        <v>23</v>
      </c>
      <c r="M525" s="12" t="s">
        <v>2735</v>
      </c>
      <c r="N525" s="124" t="s">
        <v>450</v>
      </c>
      <c r="O525" s="124" t="s">
        <v>15</v>
      </c>
      <c r="P525" s="124" t="s">
        <v>15</v>
      </c>
      <c r="Q525" s="124" t="s">
        <v>15</v>
      </c>
      <c r="R525" s="124" t="s">
        <v>15</v>
      </c>
      <c r="S525" s="124" t="s">
        <v>15</v>
      </c>
    </row>
    <row r="526" spans="1:19">
      <c r="A526" s="10" t="s">
        <v>2733</v>
      </c>
      <c r="B526" s="10" t="s">
        <v>2734</v>
      </c>
      <c r="C526" s="76">
        <v>232.54599999999999</v>
      </c>
      <c r="D526" s="76">
        <v>528.86500000000001</v>
      </c>
      <c r="E526" s="76">
        <v>1.1853800000000001</v>
      </c>
      <c r="F526" s="76">
        <v>1.7150600000000001E-4</v>
      </c>
      <c r="G526" s="52">
        <v>278</v>
      </c>
      <c r="H526" s="52" t="s">
        <v>23</v>
      </c>
      <c r="I526" s="52" t="s">
        <v>22</v>
      </c>
      <c r="J526" s="52" t="s">
        <v>15</v>
      </c>
      <c r="K526" s="52" t="s">
        <v>15</v>
      </c>
      <c r="L526" s="52" t="s">
        <v>23</v>
      </c>
      <c r="M526" s="52" t="s">
        <v>2735</v>
      </c>
      <c r="N526" s="126" t="s">
        <v>450</v>
      </c>
      <c r="O526" s="126" t="s">
        <v>15</v>
      </c>
      <c r="P526" s="126" t="s">
        <v>15</v>
      </c>
      <c r="Q526" s="126" t="s">
        <v>15</v>
      </c>
      <c r="R526" s="126" t="s">
        <v>15</v>
      </c>
      <c r="S526" s="126" t="s">
        <v>15</v>
      </c>
    </row>
    <row r="527" spans="1:19">
      <c r="A527" s="98" t="s">
        <v>2867</v>
      </c>
      <c r="B527" s="98" t="s">
        <v>2198</v>
      </c>
      <c r="C527" s="8">
        <v>114.959</v>
      </c>
      <c r="D527" s="8">
        <v>750.89599999999996</v>
      </c>
      <c r="E527" s="8">
        <v>2.70749</v>
      </c>
      <c r="F527" s="8">
        <v>1.4401099999999999E-4</v>
      </c>
      <c r="G527" s="12">
        <v>154</v>
      </c>
      <c r="H527" s="12" t="s">
        <v>23</v>
      </c>
      <c r="I527" s="12" t="s">
        <v>22</v>
      </c>
      <c r="J527" s="12" t="s">
        <v>2199</v>
      </c>
      <c r="K527" s="12" t="s">
        <v>246</v>
      </c>
      <c r="L527" s="12" t="s">
        <v>23</v>
      </c>
      <c r="M527" s="12" t="s">
        <v>2200</v>
      </c>
      <c r="N527" s="124" t="s">
        <v>450</v>
      </c>
      <c r="O527" s="124" t="s">
        <v>15</v>
      </c>
      <c r="P527" s="124" t="s">
        <v>15</v>
      </c>
      <c r="Q527" s="124" t="s">
        <v>15</v>
      </c>
      <c r="R527" s="124" t="s">
        <v>15</v>
      </c>
      <c r="S527" s="124" t="s">
        <v>15</v>
      </c>
    </row>
    <row r="528" spans="1:19">
      <c r="A528" s="10" t="s">
        <v>2197</v>
      </c>
      <c r="B528" s="10" t="s">
        <v>2198</v>
      </c>
      <c r="C528" s="76">
        <v>404.73200000000003</v>
      </c>
      <c r="D528" s="76">
        <v>1920.52</v>
      </c>
      <c r="E528" s="76">
        <v>2.2464599999999999</v>
      </c>
      <c r="F528" s="76">
        <v>1.7150600000000001E-4</v>
      </c>
      <c r="G528" s="52">
        <v>154</v>
      </c>
      <c r="H528" s="52" t="s">
        <v>23</v>
      </c>
      <c r="I528" s="52" t="s">
        <v>22</v>
      </c>
      <c r="J528" s="52" t="s">
        <v>2199</v>
      </c>
      <c r="K528" s="52" t="s">
        <v>246</v>
      </c>
      <c r="L528" s="52" t="s">
        <v>23</v>
      </c>
      <c r="M528" s="52" t="s">
        <v>2200</v>
      </c>
      <c r="N528" s="126" t="s">
        <v>450</v>
      </c>
      <c r="O528" s="126" t="s">
        <v>15</v>
      </c>
      <c r="P528" s="126" t="s">
        <v>15</v>
      </c>
      <c r="Q528" s="126" t="s">
        <v>15</v>
      </c>
      <c r="R528" s="126" t="s">
        <v>15</v>
      </c>
      <c r="S528" s="126" t="s">
        <v>15</v>
      </c>
    </row>
    <row r="529" spans="1:19">
      <c r="A529" s="98" t="s">
        <v>3091</v>
      </c>
      <c r="B529" s="98" t="s">
        <v>484</v>
      </c>
      <c r="C529" s="8">
        <v>592.95600000000002</v>
      </c>
      <c r="D529" s="8">
        <v>1957.96</v>
      </c>
      <c r="E529" s="8">
        <v>1.7233499999999999</v>
      </c>
      <c r="F529" s="8">
        <v>1.4401099999999999E-4</v>
      </c>
      <c r="G529" s="12">
        <v>94</v>
      </c>
      <c r="H529" s="12" t="s">
        <v>23</v>
      </c>
      <c r="I529" s="12" t="s">
        <v>22</v>
      </c>
      <c r="J529" s="12" t="s">
        <v>15</v>
      </c>
      <c r="K529" s="12" t="s">
        <v>15</v>
      </c>
      <c r="L529" s="12" t="s">
        <v>23</v>
      </c>
      <c r="M529" s="12" t="s">
        <v>2042</v>
      </c>
      <c r="N529" s="124" t="s">
        <v>450</v>
      </c>
      <c r="O529" s="124" t="s">
        <v>15</v>
      </c>
      <c r="P529" s="124" t="s">
        <v>15</v>
      </c>
      <c r="Q529" s="124" t="s">
        <v>15</v>
      </c>
      <c r="R529" s="124" t="s">
        <v>15</v>
      </c>
      <c r="S529" s="124" t="s">
        <v>15</v>
      </c>
    </row>
    <row r="530" spans="1:19">
      <c r="A530" s="10" t="s">
        <v>2041</v>
      </c>
      <c r="B530" s="10" t="s">
        <v>484</v>
      </c>
      <c r="C530" s="76">
        <v>462.858</v>
      </c>
      <c r="D530" s="76">
        <v>1067.6099999999999</v>
      </c>
      <c r="E530" s="76">
        <v>1.20574</v>
      </c>
      <c r="F530" s="76">
        <v>1.7150600000000001E-4</v>
      </c>
      <c r="G530" s="52">
        <v>94</v>
      </c>
      <c r="H530" s="52" t="s">
        <v>23</v>
      </c>
      <c r="I530" s="52" t="s">
        <v>22</v>
      </c>
      <c r="J530" s="52" t="s">
        <v>15</v>
      </c>
      <c r="K530" s="52" t="s">
        <v>15</v>
      </c>
      <c r="L530" s="52" t="s">
        <v>23</v>
      </c>
      <c r="M530" s="52" t="s">
        <v>2042</v>
      </c>
      <c r="N530" s="126" t="s">
        <v>450</v>
      </c>
      <c r="O530" s="126" t="s">
        <v>15</v>
      </c>
      <c r="P530" s="126" t="s">
        <v>15</v>
      </c>
      <c r="Q530" s="126" t="s">
        <v>15</v>
      </c>
      <c r="R530" s="126" t="s">
        <v>15</v>
      </c>
      <c r="S530" s="126" t="s">
        <v>15</v>
      </c>
    </row>
    <row r="531" spans="1:19">
      <c r="A531" s="98" t="s">
        <v>2816</v>
      </c>
      <c r="B531" s="98" t="s">
        <v>2817</v>
      </c>
      <c r="C531" s="8">
        <v>20.560300000000002</v>
      </c>
      <c r="D531" s="8">
        <v>108.224</v>
      </c>
      <c r="E531" s="8">
        <v>2.39608</v>
      </c>
      <c r="F531" s="8">
        <v>1.4401099999999999E-4</v>
      </c>
      <c r="G531" s="12">
        <v>503</v>
      </c>
      <c r="H531" s="12" t="s">
        <v>23</v>
      </c>
      <c r="I531" s="12" t="s">
        <v>22</v>
      </c>
      <c r="J531" s="12" t="s">
        <v>1632</v>
      </c>
      <c r="K531" s="12" t="s">
        <v>1633</v>
      </c>
      <c r="L531" s="12" t="s">
        <v>23</v>
      </c>
      <c r="M531" s="12" t="s">
        <v>1634</v>
      </c>
      <c r="N531" s="124" t="s">
        <v>450</v>
      </c>
      <c r="O531" s="124" t="s">
        <v>15</v>
      </c>
      <c r="P531" s="124" t="s">
        <v>15</v>
      </c>
      <c r="Q531" s="124" t="s">
        <v>15</v>
      </c>
      <c r="R531" s="124" t="s">
        <v>15</v>
      </c>
      <c r="S531" s="124" t="s">
        <v>15</v>
      </c>
    </row>
    <row r="532" spans="1:19">
      <c r="A532" s="10" t="s">
        <v>1630</v>
      </c>
      <c r="B532" s="10" t="s">
        <v>1631</v>
      </c>
      <c r="C532" s="76">
        <v>13.499700000000001</v>
      </c>
      <c r="D532" s="76">
        <v>204.95599999999999</v>
      </c>
      <c r="E532" s="76">
        <v>3.9243199999999998</v>
      </c>
      <c r="F532" s="76">
        <v>1.7150600000000001E-4</v>
      </c>
      <c r="G532" s="52">
        <v>536</v>
      </c>
      <c r="H532" s="52" t="s">
        <v>23</v>
      </c>
      <c r="I532" s="52" t="s">
        <v>22</v>
      </c>
      <c r="J532" s="52" t="s">
        <v>1632</v>
      </c>
      <c r="K532" s="52" t="s">
        <v>1633</v>
      </c>
      <c r="L532" s="52" t="s">
        <v>23</v>
      </c>
      <c r="M532" s="52" t="s">
        <v>1634</v>
      </c>
      <c r="N532" s="126" t="s">
        <v>450</v>
      </c>
      <c r="O532" s="126" t="s">
        <v>15</v>
      </c>
      <c r="P532" s="126" t="s">
        <v>15</v>
      </c>
      <c r="Q532" s="126" t="s">
        <v>15</v>
      </c>
      <c r="R532" s="126" t="s">
        <v>15</v>
      </c>
      <c r="S532" s="126" t="s">
        <v>15</v>
      </c>
    </row>
    <row r="533" spans="1:19">
      <c r="A533" s="98" t="s">
        <v>3245</v>
      </c>
      <c r="B533" s="98" t="s">
        <v>1005</v>
      </c>
      <c r="C533" s="8">
        <v>10.0085</v>
      </c>
      <c r="D533" s="8">
        <v>367.637</v>
      </c>
      <c r="E533" s="8">
        <v>5.1989799999999997</v>
      </c>
      <c r="F533" s="8">
        <v>1.4401099999999999E-4</v>
      </c>
      <c r="G533" s="12">
        <v>534</v>
      </c>
      <c r="H533" s="12" t="s">
        <v>23</v>
      </c>
      <c r="I533" s="12" t="s">
        <v>22</v>
      </c>
      <c r="J533" s="12" t="s">
        <v>1002</v>
      </c>
      <c r="K533" s="12" t="s">
        <v>25</v>
      </c>
      <c r="L533" s="12" t="s">
        <v>23</v>
      </c>
      <c r="M533" s="12" t="s">
        <v>1003</v>
      </c>
      <c r="N533" s="124" t="s">
        <v>450</v>
      </c>
      <c r="O533" s="124" t="s">
        <v>15</v>
      </c>
      <c r="P533" s="124" t="s">
        <v>15</v>
      </c>
      <c r="Q533" s="124" t="s">
        <v>15</v>
      </c>
      <c r="R533" s="124" t="s">
        <v>15</v>
      </c>
      <c r="S533" s="124" t="s">
        <v>15</v>
      </c>
    </row>
    <row r="534" spans="1:19">
      <c r="A534" s="10" t="s">
        <v>1004</v>
      </c>
      <c r="B534" s="10" t="s">
        <v>1005</v>
      </c>
      <c r="C534" s="76">
        <v>5.8318300000000001</v>
      </c>
      <c r="D534" s="76">
        <v>168.05500000000001</v>
      </c>
      <c r="E534" s="76">
        <v>4.84884</v>
      </c>
      <c r="F534" s="76">
        <v>1.7150600000000001E-4</v>
      </c>
      <c r="G534" s="52">
        <v>534</v>
      </c>
      <c r="H534" s="52" t="s">
        <v>23</v>
      </c>
      <c r="I534" s="52" t="s">
        <v>22</v>
      </c>
      <c r="J534" s="52" t="s">
        <v>1002</v>
      </c>
      <c r="K534" s="52" t="s">
        <v>25</v>
      </c>
      <c r="L534" s="52" t="s">
        <v>23</v>
      </c>
      <c r="M534" s="52" t="s">
        <v>1003</v>
      </c>
      <c r="N534" s="126" t="s">
        <v>450</v>
      </c>
      <c r="O534" s="126" t="s">
        <v>15</v>
      </c>
      <c r="P534" s="126" t="s">
        <v>15</v>
      </c>
      <c r="Q534" s="126" t="s">
        <v>15</v>
      </c>
      <c r="R534" s="126" t="s">
        <v>15</v>
      </c>
      <c r="S534" s="126" t="s">
        <v>15</v>
      </c>
    </row>
    <row r="535" spans="1:19">
      <c r="A535" s="98" t="s">
        <v>3153</v>
      </c>
      <c r="B535" s="98" t="s">
        <v>1007</v>
      </c>
      <c r="C535" s="8">
        <v>42.316200000000002</v>
      </c>
      <c r="D535" s="8">
        <v>520.82399999999996</v>
      </c>
      <c r="E535" s="8">
        <v>3.6215099999999998</v>
      </c>
      <c r="F535" s="8">
        <v>1.4401099999999999E-4</v>
      </c>
      <c r="G535" s="12">
        <v>471</v>
      </c>
      <c r="H535" s="12" t="s">
        <v>23</v>
      </c>
      <c r="I535" s="12" t="s">
        <v>22</v>
      </c>
      <c r="J535" s="12" t="s">
        <v>1008</v>
      </c>
      <c r="K535" s="12" t="s">
        <v>1009</v>
      </c>
      <c r="L535" s="12" t="s">
        <v>23</v>
      </c>
      <c r="M535" s="12" t="s">
        <v>1010</v>
      </c>
      <c r="N535" s="124" t="s">
        <v>450</v>
      </c>
      <c r="O535" s="124" t="s">
        <v>15</v>
      </c>
      <c r="P535" s="124" t="s">
        <v>15</v>
      </c>
      <c r="Q535" s="124" t="s">
        <v>15</v>
      </c>
      <c r="R535" s="124" t="s">
        <v>15</v>
      </c>
      <c r="S535" s="124" t="s">
        <v>15</v>
      </c>
    </row>
    <row r="536" spans="1:19">
      <c r="A536" s="10" t="s">
        <v>1011</v>
      </c>
      <c r="B536" s="10" t="s">
        <v>1007</v>
      </c>
      <c r="C536" s="76">
        <v>37.373899999999999</v>
      </c>
      <c r="D536" s="76">
        <v>730.63</v>
      </c>
      <c r="E536" s="76">
        <v>4.28904</v>
      </c>
      <c r="F536" s="76">
        <v>1.7150600000000001E-4</v>
      </c>
      <c r="G536" s="52">
        <v>471</v>
      </c>
      <c r="H536" s="52" t="s">
        <v>23</v>
      </c>
      <c r="I536" s="52" t="s">
        <v>22</v>
      </c>
      <c r="J536" s="52" t="s">
        <v>1008</v>
      </c>
      <c r="K536" s="52" t="s">
        <v>1009</v>
      </c>
      <c r="L536" s="52" t="s">
        <v>23</v>
      </c>
      <c r="M536" s="52" t="s">
        <v>1010</v>
      </c>
      <c r="N536" s="126" t="s">
        <v>450</v>
      </c>
      <c r="O536" s="126" t="s">
        <v>15</v>
      </c>
      <c r="P536" s="126" t="s">
        <v>15</v>
      </c>
      <c r="Q536" s="126" t="s">
        <v>15</v>
      </c>
      <c r="R536" s="126" t="s">
        <v>15</v>
      </c>
      <c r="S536" s="126" t="s">
        <v>15</v>
      </c>
    </row>
    <row r="537" spans="1:19">
      <c r="A537" s="98" t="s">
        <v>3140</v>
      </c>
      <c r="B537" s="98" t="s">
        <v>2439</v>
      </c>
      <c r="C537" s="8">
        <v>245.964</v>
      </c>
      <c r="D537" s="8">
        <v>1780.44</v>
      </c>
      <c r="E537" s="8">
        <v>2.8557199999999998</v>
      </c>
      <c r="F537" s="8">
        <v>1.4401099999999999E-4</v>
      </c>
      <c r="G537" s="12">
        <v>78</v>
      </c>
      <c r="H537" s="12" t="s">
        <v>22</v>
      </c>
      <c r="I537" s="12" t="s">
        <v>22</v>
      </c>
      <c r="J537" s="12" t="s">
        <v>2440</v>
      </c>
      <c r="K537" s="12" t="s">
        <v>285</v>
      </c>
      <c r="L537" s="12" t="s">
        <v>23</v>
      </c>
      <c r="M537" s="12" t="s">
        <v>2441</v>
      </c>
      <c r="N537" s="124" t="s">
        <v>450</v>
      </c>
      <c r="O537" s="124" t="s">
        <v>2442</v>
      </c>
      <c r="P537" s="124" t="s">
        <v>557</v>
      </c>
      <c r="Q537" s="124" t="s">
        <v>15</v>
      </c>
      <c r="R537" s="124" t="s">
        <v>15</v>
      </c>
      <c r="S537" s="124" t="s">
        <v>15</v>
      </c>
    </row>
    <row r="538" spans="1:19">
      <c r="A538" s="10" t="s">
        <v>2438</v>
      </c>
      <c r="B538" s="10" t="s">
        <v>2439</v>
      </c>
      <c r="C538" s="76">
        <v>79.711799999999997</v>
      </c>
      <c r="D538" s="76">
        <v>178.488</v>
      </c>
      <c r="E538" s="76">
        <v>1.16296</v>
      </c>
      <c r="F538" s="76">
        <v>1.7150600000000001E-4</v>
      </c>
      <c r="G538" s="52">
        <v>78</v>
      </c>
      <c r="H538" s="52" t="s">
        <v>22</v>
      </c>
      <c r="I538" s="52" t="s">
        <v>22</v>
      </c>
      <c r="J538" s="52" t="s">
        <v>2440</v>
      </c>
      <c r="K538" s="52" t="s">
        <v>285</v>
      </c>
      <c r="L538" s="52" t="s">
        <v>23</v>
      </c>
      <c r="M538" s="52" t="s">
        <v>2441</v>
      </c>
      <c r="N538" s="126" t="s">
        <v>450</v>
      </c>
      <c r="O538" s="126" t="s">
        <v>2442</v>
      </c>
      <c r="P538" s="126" t="s">
        <v>557</v>
      </c>
      <c r="Q538" s="126" t="s">
        <v>15</v>
      </c>
      <c r="R538" s="126" t="s">
        <v>15</v>
      </c>
      <c r="S538" s="126" t="s">
        <v>15</v>
      </c>
    </row>
    <row r="539" spans="1:19">
      <c r="A539" s="98" t="s">
        <v>3031</v>
      </c>
      <c r="B539" s="98" t="s">
        <v>2636</v>
      </c>
      <c r="C539" s="8">
        <v>30.098700000000001</v>
      </c>
      <c r="D539" s="8">
        <v>162.45500000000001</v>
      </c>
      <c r="E539" s="8">
        <v>2.4322699999999999</v>
      </c>
      <c r="F539" s="8">
        <v>1.4401099999999999E-4</v>
      </c>
      <c r="G539" s="12">
        <v>358</v>
      </c>
      <c r="H539" s="12" t="s">
        <v>22</v>
      </c>
      <c r="I539" s="12" t="s">
        <v>22</v>
      </c>
      <c r="J539" s="12" t="s">
        <v>2637</v>
      </c>
      <c r="K539" s="12" t="s">
        <v>243</v>
      </c>
      <c r="L539" s="12" t="s">
        <v>23</v>
      </c>
      <c r="M539" s="12" t="s">
        <v>2638</v>
      </c>
      <c r="N539" s="124" t="s">
        <v>450</v>
      </c>
      <c r="O539" s="124" t="s">
        <v>3032</v>
      </c>
      <c r="P539" s="124" t="s">
        <v>908</v>
      </c>
      <c r="Q539" s="124" t="s">
        <v>15</v>
      </c>
      <c r="R539" s="124" t="s">
        <v>15</v>
      </c>
      <c r="S539" s="124" t="s">
        <v>15</v>
      </c>
    </row>
    <row r="540" spans="1:19">
      <c r="A540" s="10" t="s">
        <v>2635</v>
      </c>
      <c r="B540" s="10" t="s">
        <v>2636</v>
      </c>
      <c r="C540" s="76">
        <v>42.9373</v>
      </c>
      <c r="D540" s="76">
        <v>163.483</v>
      </c>
      <c r="E540" s="76">
        <v>1.9288400000000001</v>
      </c>
      <c r="F540" s="76">
        <v>1.7150600000000001E-4</v>
      </c>
      <c r="G540" s="52">
        <v>346</v>
      </c>
      <c r="H540" s="52" t="s">
        <v>23</v>
      </c>
      <c r="I540" s="52" t="s">
        <v>22</v>
      </c>
      <c r="J540" s="52" t="s">
        <v>2637</v>
      </c>
      <c r="K540" s="52" t="s">
        <v>243</v>
      </c>
      <c r="L540" s="52" t="s">
        <v>23</v>
      </c>
      <c r="M540" s="52" t="s">
        <v>2638</v>
      </c>
      <c r="N540" s="126" t="s">
        <v>450</v>
      </c>
      <c r="O540" s="126" t="s">
        <v>15</v>
      </c>
      <c r="P540" s="126" t="s">
        <v>15</v>
      </c>
      <c r="Q540" s="126" t="s">
        <v>15</v>
      </c>
      <c r="R540" s="126" t="s">
        <v>15</v>
      </c>
      <c r="S540" s="126" t="s">
        <v>15</v>
      </c>
    </row>
    <row r="541" spans="1:19">
      <c r="A541" s="98" t="s">
        <v>2893</v>
      </c>
      <c r="B541" s="98" t="s">
        <v>1885</v>
      </c>
      <c r="C541" s="8">
        <v>1215.28</v>
      </c>
      <c r="D541" s="8">
        <v>3151.58</v>
      </c>
      <c r="E541" s="8">
        <v>1.37479</v>
      </c>
      <c r="F541" s="8">
        <v>1.4401099999999999E-4</v>
      </c>
      <c r="G541" s="12">
        <v>124</v>
      </c>
      <c r="H541" s="12" t="s">
        <v>23</v>
      </c>
      <c r="I541" s="12" t="s">
        <v>22</v>
      </c>
      <c r="J541" s="12" t="s">
        <v>1886</v>
      </c>
      <c r="K541" s="12" t="s">
        <v>254</v>
      </c>
      <c r="L541" s="12" t="s">
        <v>23</v>
      </c>
      <c r="M541" s="12" t="s">
        <v>1887</v>
      </c>
      <c r="N541" s="124" t="s">
        <v>450</v>
      </c>
      <c r="O541" s="124" t="s">
        <v>15</v>
      </c>
      <c r="P541" s="124" t="s">
        <v>15</v>
      </c>
      <c r="Q541" s="124" t="s">
        <v>15</v>
      </c>
      <c r="R541" s="124" t="s">
        <v>15</v>
      </c>
      <c r="S541" s="124" t="s">
        <v>15</v>
      </c>
    </row>
    <row r="542" spans="1:19">
      <c r="A542" s="10" t="s">
        <v>1884</v>
      </c>
      <c r="B542" s="10" t="s">
        <v>1885</v>
      </c>
      <c r="C542" s="76">
        <v>1046.04</v>
      </c>
      <c r="D542" s="76">
        <v>2484.5</v>
      </c>
      <c r="E542" s="76">
        <v>1.2480100000000001</v>
      </c>
      <c r="F542" s="76">
        <v>1.7150600000000001E-4</v>
      </c>
      <c r="G542" s="52">
        <v>124</v>
      </c>
      <c r="H542" s="52" t="s">
        <v>23</v>
      </c>
      <c r="I542" s="52" t="s">
        <v>22</v>
      </c>
      <c r="J542" s="52" t="s">
        <v>1886</v>
      </c>
      <c r="K542" s="52" t="s">
        <v>254</v>
      </c>
      <c r="L542" s="52" t="s">
        <v>23</v>
      </c>
      <c r="M542" s="52" t="s">
        <v>1887</v>
      </c>
      <c r="N542" s="126" t="s">
        <v>450</v>
      </c>
      <c r="O542" s="126" t="s">
        <v>15</v>
      </c>
      <c r="P542" s="126" t="s">
        <v>15</v>
      </c>
      <c r="Q542" s="126" t="s">
        <v>15</v>
      </c>
      <c r="R542" s="126" t="s">
        <v>15</v>
      </c>
      <c r="S542" s="126" t="s">
        <v>15</v>
      </c>
    </row>
    <row r="543" spans="1:19">
      <c r="A543" s="98" t="s">
        <v>3179</v>
      </c>
      <c r="B543" s="98" t="s">
        <v>1013</v>
      </c>
      <c r="C543" s="8">
        <v>173.691</v>
      </c>
      <c r="D543" s="8">
        <v>2049.11</v>
      </c>
      <c r="E543" s="8">
        <v>3.5604</v>
      </c>
      <c r="F543" s="8">
        <v>1.4401099999999999E-4</v>
      </c>
      <c r="G543" s="12">
        <v>264</v>
      </c>
      <c r="H543" s="12" t="s">
        <v>23</v>
      </c>
      <c r="I543" s="12" t="s">
        <v>22</v>
      </c>
      <c r="J543" s="12" t="s">
        <v>1014</v>
      </c>
      <c r="K543" s="12" t="s">
        <v>1015</v>
      </c>
      <c r="L543" s="12" t="s">
        <v>23</v>
      </c>
      <c r="M543" s="12" t="s">
        <v>1016</v>
      </c>
      <c r="N543" s="124" t="s">
        <v>450</v>
      </c>
      <c r="O543" s="124" t="s">
        <v>15</v>
      </c>
      <c r="P543" s="124" t="s">
        <v>15</v>
      </c>
      <c r="Q543" s="124" t="s">
        <v>15</v>
      </c>
      <c r="R543" s="124" t="s">
        <v>15</v>
      </c>
      <c r="S543" s="124" t="s">
        <v>15</v>
      </c>
    </row>
    <row r="544" spans="1:19">
      <c r="A544" s="10" t="s">
        <v>1017</v>
      </c>
      <c r="B544" s="10" t="s">
        <v>1013</v>
      </c>
      <c r="C544" s="76">
        <v>221.523</v>
      </c>
      <c r="D544" s="76">
        <v>6159.27</v>
      </c>
      <c r="E544" s="76">
        <v>4.7972299999999999</v>
      </c>
      <c r="F544" s="76">
        <v>1.7150600000000001E-4</v>
      </c>
      <c r="G544" s="52">
        <v>265</v>
      </c>
      <c r="H544" s="52" t="s">
        <v>23</v>
      </c>
      <c r="I544" s="52" t="s">
        <v>22</v>
      </c>
      <c r="J544" s="52" t="s">
        <v>1014</v>
      </c>
      <c r="K544" s="52" t="s">
        <v>1015</v>
      </c>
      <c r="L544" s="52" t="s">
        <v>23</v>
      </c>
      <c r="M544" s="52" t="s">
        <v>1016</v>
      </c>
      <c r="N544" s="126" t="s">
        <v>450</v>
      </c>
      <c r="O544" s="126" t="s">
        <v>15</v>
      </c>
      <c r="P544" s="126" t="s">
        <v>15</v>
      </c>
      <c r="Q544" s="126" t="s">
        <v>15</v>
      </c>
      <c r="R544" s="126" t="s">
        <v>15</v>
      </c>
      <c r="S544" s="126" t="s">
        <v>15</v>
      </c>
    </row>
    <row r="545" spans="1:19">
      <c r="A545" s="98" t="s">
        <v>3033</v>
      </c>
      <c r="B545" s="98" t="s">
        <v>1541</v>
      </c>
      <c r="C545" s="8">
        <v>114.102</v>
      </c>
      <c r="D545" s="8">
        <v>574.90800000000002</v>
      </c>
      <c r="E545" s="8">
        <v>2.3330099999999998</v>
      </c>
      <c r="F545" s="8">
        <v>1.4401099999999999E-4</v>
      </c>
      <c r="G545" s="12">
        <v>347</v>
      </c>
      <c r="H545" s="12" t="s">
        <v>23</v>
      </c>
      <c r="I545" s="12" t="s">
        <v>22</v>
      </c>
      <c r="J545" s="12" t="s">
        <v>1542</v>
      </c>
      <c r="K545" s="12" t="s">
        <v>69</v>
      </c>
      <c r="L545" s="12" t="s">
        <v>23</v>
      </c>
      <c r="M545" s="12" t="s">
        <v>1543</v>
      </c>
      <c r="N545" s="124" t="s">
        <v>450</v>
      </c>
      <c r="O545" s="124" t="s">
        <v>15</v>
      </c>
      <c r="P545" s="124" t="s">
        <v>15</v>
      </c>
      <c r="Q545" s="124" t="s">
        <v>15</v>
      </c>
      <c r="R545" s="124" t="s">
        <v>15</v>
      </c>
      <c r="S545" s="124" t="s">
        <v>15</v>
      </c>
    </row>
    <row r="546" spans="1:19">
      <c r="A546" s="10" t="s">
        <v>1540</v>
      </c>
      <c r="B546" s="10" t="s">
        <v>1541</v>
      </c>
      <c r="C546" s="76">
        <v>133.45599999999999</v>
      </c>
      <c r="D546" s="76">
        <v>289.59800000000001</v>
      </c>
      <c r="E546" s="76">
        <v>1.1176900000000001</v>
      </c>
      <c r="F546" s="76">
        <v>1.7150600000000001E-4</v>
      </c>
      <c r="G546" s="52">
        <v>347</v>
      </c>
      <c r="H546" s="52" t="s">
        <v>23</v>
      </c>
      <c r="I546" s="52" t="s">
        <v>22</v>
      </c>
      <c r="J546" s="52" t="s">
        <v>1542</v>
      </c>
      <c r="K546" s="52" t="s">
        <v>69</v>
      </c>
      <c r="L546" s="52" t="s">
        <v>23</v>
      </c>
      <c r="M546" s="52" t="s">
        <v>1543</v>
      </c>
      <c r="N546" s="126" t="s">
        <v>450</v>
      </c>
      <c r="O546" s="126" t="s">
        <v>15</v>
      </c>
      <c r="P546" s="126" t="s">
        <v>15</v>
      </c>
      <c r="Q546" s="126" t="s">
        <v>15</v>
      </c>
      <c r="R546" s="126" t="s">
        <v>15</v>
      </c>
      <c r="S546" s="126" t="s">
        <v>15</v>
      </c>
    </row>
    <row r="547" spans="1:19">
      <c r="A547" s="98" t="s">
        <v>2952</v>
      </c>
      <c r="B547" s="98" t="s">
        <v>1023</v>
      </c>
      <c r="C547" s="8">
        <v>8.4784199999999998</v>
      </c>
      <c r="D547" s="8">
        <v>864.976</v>
      </c>
      <c r="E547" s="8">
        <v>6.67272</v>
      </c>
      <c r="F547" s="8">
        <v>1.4401099999999999E-4</v>
      </c>
      <c r="G547" s="12">
        <v>475</v>
      </c>
      <c r="H547" s="12" t="s">
        <v>22</v>
      </c>
      <c r="I547" s="12" t="s">
        <v>22</v>
      </c>
      <c r="J547" s="12" t="s">
        <v>1020</v>
      </c>
      <c r="K547" s="12" t="s">
        <v>230</v>
      </c>
      <c r="L547" s="12" t="s">
        <v>1026</v>
      </c>
      <c r="M547" s="12" t="s">
        <v>1021</v>
      </c>
      <c r="N547" s="124" t="s">
        <v>516</v>
      </c>
      <c r="O547" s="124" t="s">
        <v>1027</v>
      </c>
      <c r="P547" s="124" t="s">
        <v>516</v>
      </c>
      <c r="Q547" s="124" t="s">
        <v>15</v>
      </c>
      <c r="R547" s="124" t="s">
        <v>15</v>
      </c>
      <c r="S547" s="124" t="s">
        <v>15</v>
      </c>
    </row>
    <row r="548" spans="1:19">
      <c r="A548" s="98" t="s">
        <v>2960</v>
      </c>
      <c r="B548" s="98" t="s">
        <v>1023</v>
      </c>
      <c r="C548" s="8">
        <v>5.77522</v>
      </c>
      <c r="D548" s="8">
        <v>3209.39</v>
      </c>
      <c r="E548" s="8">
        <v>9.1182099999999995</v>
      </c>
      <c r="F548" s="8">
        <v>1.4401099999999999E-4</v>
      </c>
      <c r="G548" s="12">
        <v>477</v>
      </c>
      <c r="H548" s="12" t="s">
        <v>22</v>
      </c>
      <c r="I548" s="12" t="s">
        <v>22</v>
      </c>
      <c r="J548" s="12" t="s">
        <v>1024</v>
      </c>
      <c r="K548" s="12" t="s">
        <v>1025</v>
      </c>
      <c r="L548" s="12" t="s">
        <v>1026</v>
      </c>
      <c r="M548" s="12" t="s">
        <v>1021</v>
      </c>
      <c r="N548" s="124" t="s">
        <v>516</v>
      </c>
      <c r="O548" s="124" t="s">
        <v>1027</v>
      </c>
      <c r="P548" s="124" t="s">
        <v>516</v>
      </c>
      <c r="Q548" s="124" t="s">
        <v>15</v>
      </c>
      <c r="R548" s="124" t="s">
        <v>15</v>
      </c>
      <c r="S548" s="124" t="s">
        <v>15</v>
      </c>
    </row>
    <row r="549" spans="1:19">
      <c r="A549" s="10" t="s">
        <v>1022</v>
      </c>
      <c r="B549" s="10" t="s">
        <v>1023</v>
      </c>
      <c r="C549" s="76">
        <v>12.722099999999999</v>
      </c>
      <c r="D549" s="76">
        <v>827.529</v>
      </c>
      <c r="E549" s="76">
        <v>6.0233999999999996</v>
      </c>
      <c r="F549" s="76">
        <v>1.7150600000000001E-4</v>
      </c>
      <c r="G549" s="52">
        <v>477</v>
      </c>
      <c r="H549" s="52" t="s">
        <v>22</v>
      </c>
      <c r="I549" s="52" t="s">
        <v>22</v>
      </c>
      <c r="J549" s="52" t="s">
        <v>1024</v>
      </c>
      <c r="K549" s="52" t="s">
        <v>1025</v>
      </c>
      <c r="L549" s="52" t="s">
        <v>1026</v>
      </c>
      <c r="M549" s="52" t="s">
        <v>1021</v>
      </c>
      <c r="N549" s="126" t="s">
        <v>516</v>
      </c>
      <c r="O549" s="126" t="s">
        <v>1027</v>
      </c>
      <c r="P549" s="126" t="s">
        <v>516</v>
      </c>
      <c r="Q549" s="126" t="s">
        <v>15</v>
      </c>
      <c r="R549" s="126" t="s">
        <v>15</v>
      </c>
      <c r="S549" s="126" t="s">
        <v>15</v>
      </c>
    </row>
    <row r="550" spans="1:19">
      <c r="A550" s="10" t="s">
        <v>1028</v>
      </c>
      <c r="B550" s="10" t="s">
        <v>1023</v>
      </c>
      <c r="C550" s="76">
        <v>4.8637600000000001</v>
      </c>
      <c r="D550" s="76">
        <v>299.69200000000001</v>
      </c>
      <c r="E550" s="76">
        <v>5.9452699999999998</v>
      </c>
      <c r="F550" s="76">
        <v>1.7150600000000001E-4</v>
      </c>
      <c r="G550" s="52">
        <v>327</v>
      </c>
      <c r="H550" s="52" t="s">
        <v>22</v>
      </c>
      <c r="I550" s="52" t="s">
        <v>22</v>
      </c>
      <c r="J550" s="52" t="s">
        <v>1020</v>
      </c>
      <c r="K550" s="52" t="s">
        <v>230</v>
      </c>
      <c r="L550" s="52" t="s">
        <v>1026</v>
      </c>
      <c r="M550" s="52" t="s">
        <v>1021</v>
      </c>
      <c r="N550" s="126" t="s">
        <v>516</v>
      </c>
      <c r="O550" s="126" t="s">
        <v>1027</v>
      </c>
      <c r="P550" s="126" t="s">
        <v>516</v>
      </c>
      <c r="Q550" s="126" t="s">
        <v>15</v>
      </c>
      <c r="R550" s="126" t="s">
        <v>15</v>
      </c>
      <c r="S550" s="126" t="s">
        <v>15</v>
      </c>
    </row>
    <row r="551" spans="1:19">
      <c r="A551" s="98" t="s">
        <v>2811</v>
      </c>
      <c r="B551" s="98" t="s">
        <v>1575</v>
      </c>
      <c r="C551" s="8">
        <v>6413.55</v>
      </c>
      <c r="D551" s="8">
        <v>81482.399999999994</v>
      </c>
      <c r="E551" s="8">
        <v>3.6672899999999999</v>
      </c>
      <c r="F551" s="8">
        <v>1.4401099999999999E-4</v>
      </c>
      <c r="G551" s="12">
        <v>116</v>
      </c>
      <c r="H551" s="12" t="s">
        <v>23</v>
      </c>
      <c r="I551" s="12" t="s">
        <v>22</v>
      </c>
      <c r="J551" s="12" t="s">
        <v>1576</v>
      </c>
      <c r="K551" s="12" t="s">
        <v>322</v>
      </c>
      <c r="L551" s="12" t="s">
        <v>23</v>
      </c>
      <c r="M551" s="12" t="s">
        <v>2333</v>
      </c>
      <c r="N551" s="124" t="s">
        <v>516</v>
      </c>
      <c r="O551" s="124" t="s">
        <v>15</v>
      </c>
      <c r="P551" s="124" t="s">
        <v>15</v>
      </c>
      <c r="Q551" s="124" t="s">
        <v>15</v>
      </c>
      <c r="R551" s="124" t="s">
        <v>15</v>
      </c>
      <c r="S551" s="124" t="s">
        <v>15</v>
      </c>
    </row>
    <row r="552" spans="1:19">
      <c r="A552" s="10" t="s">
        <v>2332</v>
      </c>
      <c r="B552" s="10" t="s">
        <v>1575</v>
      </c>
      <c r="C552" s="76">
        <v>5558.26</v>
      </c>
      <c r="D552" s="76">
        <v>69704.2</v>
      </c>
      <c r="E552" s="76">
        <v>3.6485400000000001</v>
      </c>
      <c r="F552" s="76">
        <v>1.7150600000000001E-4</v>
      </c>
      <c r="G552" s="52">
        <v>116</v>
      </c>
      <c r="H552" s="52" t="s">
        <v>23</v>
      </c>
      <c r="I552" s="52" t="s">
        <v>22</v>
      </c>
      <c r="J552" s="52" t="s">
        <v>1576</v>
      </c>
      <c r="K552" s="52" t="s">
        <v>322</v>
      </c>
      <c r="L552" s="52" t="s">
        <v>23</v>
      </c>
      <c r="M552" s="52" t="s">
        <v>2333</v>
      </c>
      <c r="N552" s="126" t="s">
        <v>516</v>
      </c>
      <c r="O552" s="126" t="s">
        <v>15</v>
      </c>
      <c r="P552" s="126" t="s">
        <v>15</v>
      </c>
      <c r="Q552" s="126" t="s">
        <v>15</v>
      </c>
      <c r="R552" s="126" t="s">
        <v>15</v>
      </c>
      <c r="S552" s="126" t="s">
        <v>15</v>
      </c>
    </row>
    <row r="553" spans="1:19">
      <c r="A553" s="98" t="s">
        <v>2812</v>
      </c>
      <c r="B553" s="98" t="s">
        <v>1030</v>
      </c>
      <c r="C553" s="8">
        <v>4.1773300000000004</v>
      </c>
      <c r="D553" s="8">
        <v>2291.63</v>
      </c>
      <c r="E553" s="8">
        <v>9.0995799999999996</v>
      </c>
      <c r="F553" s="8">
        <v>5.89896E-3</v>
      </c>
      <c r="G553" s="12">
        <v>258</v>
      </c>
      <c r="H553" s="12" t="s">
        <v>22</v>
      </c>
      <c r="I553" s="12" t="s">
        <v>22</v>
      </c>
      <c r="J553" s="12" t="s">
        <v>15</v>
      </c>
      <c r="K553" s="12" t="s">
        <v>15</v>
      </c>
      <c r="L553" s="12" t="s">
        <v>23</v>
      </c>
      <c r="M553" s="12" t="s">
        <v>1031</v>
      </c>
      <c r="N553" s="124" t="s">
        <v>516</v>
      </c>
      <c r="O553" s="124" t="s">
        <v>1032</v>
      </c>
      <c r="P553" s="124" t="s">
        <v>516</v>
      </c>
      <c r="Q553" s="124" t="s">
        <v>15</v>
      </c>
      <c r="R553" s="124" t="s">
        <v>15</v>
      </c>
      <c r="S553" s="124" t="s">
        <v>15</v>
      </c>
    </row>
    <row r="554" spans="1:19">
      <c r="A554" s="98" t="s">
        <v>2976</v>
      </c>
      <c r="B554" s="98" t="s">
        <v>1030</v>
      </c>
      <c r="C554" s="8">
        <v>4.19869</v>
      </c>
      <c r="D554" s="8">
        <v>65.347800000000007</v>
      </c>
      <c r="E554" s="8">
        <v>3.9601299999999999</v>
      </c>
      <c r="F554" s="8">
        <v>1.15193E-2</v>
      </c>
      <c r="G554" s="12">
        <v>246</v>
      </c>
      <c r="H554" s="12" t="s">
        <v>22</v>
      </c>
      <c r="I554" s="12" t="s">
        <v>22</v>
      </c>
      <c r="J554" s="12" t="s">
        <v>15</v>
      </c>
      <c r="K554" s="12" t="s">
        <v>15</v>
      </c>
      <c r="L554" s="12" t="s">
        <v>23</v>
      </c>
      <c r="M554" s="12" t="s">
        <v>1031</v>
      </c>
      <c r="N554" s="124" t="s">
        <v>516</v>
      </c>
      <c r="O554" s="124" t="s">
        <v>1032</v>
      </c>
      <c r="P554" s="124" t="s">
        <v>516</v>
      </c>
      <c r="Q554" s="124" t="s">
        <v>15</v>
      </c>
      <c r="R554" s="124" t="s">
        <v>15</v>
      </c>
      <c r="S554" s="124" t="s">
        <v>15</v>
      </c>
    </row>
    <row r="555" spans="1:19">
      <c r="A555" s="98" t="s">
        <v>3270</v>
      </c>
      <c r="B555" s="98" t="s">
        <v>1030</v>
      </c>
      <c r="C555" s="8">
        <v>3.9821399999999998</v>
      </c>
      <c r="D555" s="8">
        <v>4986.26</v>
      </c>
      <c r="E555" s="8">
        <v>10.2902</v>
      </c>
      <c r="F555" s="8">
        <v>4.6252300000000001E-3</v>
      </c>
      <c r="G555" s="12">
        <v>247</v>
      </c>
      <c r="H555" s="12" t="s">
        <v>22</v>
      </c>
      <c r="I555" s="12" t="s">
        <v>22</v>
      </c>
      <c r="J555" s="12" t="s">
        <v>15</v>
      </c>
      <c r="K555" s="12" t="s">
        <v>15</v>
      </c>
      <c r="L555" s="12" t="s">
        <v>23</v>
      </c>
      <c r="M555" s="12" t="s">
        <v>1031</v>
      </c>
      <c r="N555" s="124" t="s">
        <v>516</v>
      </c>
      <c r="O555" s="124" t="s">
        <v>1032</v>
      </c>
      <c r="P555" s="124" t="s">
        <v>516</v>
      </c>
      <c r="Q555" s="124" t="s">
        <v>15</v>
      </c>
      <c r="R555" s="124" t="s">
        <v>15</v>
      </c>
      <c r="S555" s="124" t="s">
        <v>15</v>
      </c>
    </row>
    <row r="556" spans="1:19">
      <c r="A556" s="98" t="s">
        <v>3271</v>
      </c>
      <c r="B556" s="98" t="s">
        <v>1030</v>
      </c>
      <c r="C556" s="8">
        <v>6.1761799999999996</v>
      </c>
      <c r="D556" s="8">
        <v>2223.86</v>
      </c>
      <c r="E556" s="8">
        <v>8.4921399999999991</v>
      </c>
      <c r="F556" s="8">
        <v>1.4401099999999999E-4</v>
      </c>
      <c r="G556" s="12">
        <v>287</v>
      </c>
      <c r="H556" s="12" t="s">
        <v>22</v>
      </c>
      <c r="I556" s="12" t="s">
        <v>22</v>
      </c>
      <c r="J556" s="12" t="s">
        <v>15</v>
      </c>
      <c r="K556" s="12" t="s">
        <v>15</v>
      </c>
      <c r="L556" s="12" t="s">
        <v>23</v>
      </c>
      <c r="M556" s="12" t="s">
        <v>1031</v>
      </c>
      <c r="N556" s="124" t="s">
        <v>516</v>
      </c>
      <c r="O556" s="124" t="s">
        <v>1032</v>
      </c>
      <c r="P556" s="124" t="s">
        <v>516</v>
      </c>
      <c r="Q556" s="124" t="s">
        <v>15</v>
      </c>
      <c r="R556" s="124" t="s">
        <v>15</v>
      </c>
      <c r="S556" s="124" t="s">
        <v>15</v>
      </c>
    </row>
    <row r="557" spans="1:19">
      <c r="A557" s="10" t="s">
        <v>1034</v>
      </c>
      <c r="B557" s="10" t="s">
        <v>1030</v>
      </c>
      <c r="C557" s="76">
        <v>2.5609600000000001</v>
      </c>
      <c r="D557" s="76">
        <v>169.16399999999999</v>
      </c>
      <c r="E557" s="76">
        <v>6.0456000000000003</v>
      </c>
      <c r="F557" s="76">
        <v>9.0375799999999995E-4</v>
      </c>
      <c r="G557" s="52">
        <v>258</v>
      </c>
      <c r="H557" s="52" t="s">
        <v>22</v>
      </c>
      <c r="I557" s="52" t="s">
        <v>22</v>
      </c>
      <c r="J557" s="52" t="s">
        <v>15</v>
      </c>
      <c r="K557" s="52" t="s">
        <v>15</v>
      </c>
      <c r="L557" s="52" t="s">
        <v>23</v>
      </c>
      <c r="M557" s="52" t="s">
        <v>1031</v>
      </c>
      <c r="N557" s="126" t="s">
        <v>516</v>
      </c>
      <c r="O557" s="126" t="s">
        <v>1032</v>
      </c>
      <c r="P557" s="126" t="s">
        <v>516</v>
      </c>
      <c r="Q557" s="126" t="s">
        <v>15</v>
      </c>
      <c r="R557" s="126" t="s">
        <v>15</v>
      </c>
      <c r="S557" s="126" t="s">
        <v>15</v>
      </c>
    </row>
    <row r="558" spans="1:19">
      <c r="A558" s="10" t="s">
        <v>1035</v>
      </c>
      <c r="B558" s="10" t="s">
        <v>1030</v>
      </c>
      <c r="C558" s="76">
        <v>7.1212</v>
      </c>
      <c r="D558" s="76">
        <v>315.15499999999997</v>
      </c>
      <c r="E558" s="76">
        <v>5.4678000000000004</v>
      </c>
      <c r="F558" s="76">
        <v>1.7150600000000001E-4</v>
      </c>
      <c r="G558" s="52">
        <v>280</v>
      </c>
      <c r="H558" s="52" t="s">
        <v>22</v>
      </c>
      <c r="I558" s="52" t="s">
        <v>22</v>
      </c>
      <c r="J558" s="52" t="s">
        <v>15</v>
      </c>
      <c r="K558" s="52" t="s">
        <v>15</v>
      </c>
      <c r="L558" s="52" t="s">
        <v>23</v>
      </c>
      <c r="M558" s="52" t="s">
        <v>1031</v>
      </c>
      <c r="N558" s="126" t="s">
        <v>516</v>
      </c>
      <c r="O558" s="126" t="s">
        <v>1032</v>
      </c>
      <c r="P558" s="126" t="s">
        <v>516</v>
      </c>
      <c r="Q558" s="126" t="s">
        <v>15</v>
      </c>
      <c r="R558" s="126" t="s">
        <v>15</v>
      </c>
      <c r="S558" s="126" t="s">
        <v>15</v>
      </c>
    </row>
    <row r="559" spans="1:19">
      <c r="A559" s="10" t="s">
        <v>1036</v>
      </c>
      <c r="B559" s="10" t="s">
        <v>1030</v>
      </c>
      <c r="C559" s="76">
        <v>6.2478499999999997</v>
      </c>
      <c r="D559" s="76">
        <v>316.96199999999999</v>
      </c>
      <c r="E559" s="76">
        <v>5.6648100000000001</v>
      </c>
      <c r="F559" s="76">
        <v>1.7150600000000001E-4</v>
      </c>
      <c r="G559" s="52">
        <v>240</v>
      </c>
      <c r="H559" s="52" t="s">
        <v>22</v>
      </c>
      <c r="I559" s="52" t="s">
        <v>22</v>
      </c>
      <c r="J559" s="52" t="s">
        <v>15</v>
      </c>
      <c r="K559" s="52" t="s">
        <v>15</v>
      </c>
      <c r="L559" s="52" t="s">
        <v>23</v>
      </c>
      <c r="M559" s="52" t="s">
        <v>1031</v>
      </c>
      <c r="N559" s="126" t="s">
        <v>516</v>
      </c>
      <c r="O559" s="126" t="s">
        <v>1032</v>
      </c>
      <c r="P559" s="126" t="s">
        <v>516</v>
      </c>
      <c r="Q559" s="126" t="s">
        <v>15</v>
      </c>
      <c r="R559" s="126" t="s">
        <v>15</v>
      </c>
      <c r="S559" s="126" t="s">
        <v>15</v>
      </c>
    </row>
    <row r="560" spans="1:19">
      <c r="A560" s="98" t="s">
        <v>3054</v>
      </c>
      <c r="B560" s="98" t="s">
        <v>1038</v>
      </c>
      <c r="C560" s="8">
        <v>17.935700000000001</v>
      </c>
      <c r="D560" s="8">
        <v>167.86199999999999</v>
      </c>
      <c r="E560" s="8">
        <v>3.2263700000000002</v>
      </c>
      <c r="F560" s="8">
        <v>1.4401099999999999E-4</v>
      </c>
      <c r="G560" s="12">
        <v>165</v>
      </c>
      <c r="H560" s="12" t="s">
        <v>22</v>
      </c>
      <c r="I560" s="12" t="s">
        <v>23</v>
      </c>
      <c r="J560" s="12" t="s">
        <v>15</v>
      </c>
      <c r="K560" s="12" t="s">
        <v>15</v>
      </c>
      <c r="L560" s="12" t="s">
        <v>23</v>
      </c>
      <c r="M560" s="12" t="s">
        <v>1039</v>
      </c>
      <c r="N560" s="124" t="s">
        <v>516</v>
      </c>
      <c r="O560" s="124" t="s">
        <v>1046</v>
      </c>
      <c r="P560" s="124" t="s">
        <v>516</v>
      </c>
      <c r="Q560" s="124" t="s">
        <v>1047</v>
      </c>
      <c r="R560" s="124" t="s">
        <v>516</v>
      </c>
      <c r="S560" s="124" t="s">
        <v>1040</v>
      </c>
    </row>
    <row r="561" spans="1:19">
      <c r="A561" s="10" t="s">
        <v>1045</v>
      </c>
      <c r="B561" s="10" t="s">
        <v>1038</v>
      </c>
      <c r="C561" s="76">
        <v>53.755400000000002</v>
      </c>
      <c r="D561" s="76">
        <v>779.75699999999995</v>
      </c>
      <c r="E561" s="76">
        <v>3.8585400000000001</v>
      </c>
      <c r="F561" s="76">
        <v>1.7150600000000001E-4</v>
      </c>
      <c r="G561" s="52">
        <v>195</v>
      </c>
      <c r="H561" s="52" t="s">
        <v>22</v>
      </c>
      <c r="I561" s="52" t="s">
        <v>23</v>
      </c>
      <c r="J561" s="52" t="s">
        <v>15</v>
      </c>
      <c r="K561" s="52" t="s">
        <v>15</v>
      </c>
      <c r="L561" s="52" t="s">
        <v>23</v>
      </c>
      <c r="M561" s="52" t="s">
        <v>1039</v>
      </c>
      <c r="N561" s="126" t="s">
        <v>516</v>
      </c>
      <c r="O561" s="126" t="s">
        <v>1046</v>
      </c>
      <c r="P561" s="126" t="s">
        <v>516</v>
      </c>
      <c r="Q561" s="126" t="s">
        <v>1047</v>
      </c>
      <c r="R561" s="126" t="s">
        <v>516</v>
      </c>
      <c r="S561" s="126" t="s">
        <v>1040</v>
      </c>
    </row>
    <row r="562" spans="1:19">
      <c r="A562" s="10" t="s">
        <v>1048</v>
      </c>
      <c r="B562" s="10" t="s">
        <v>1038</v>
      </c>
      <c r="C562" s="76">
        <v>7.7120800000000003</v>
      </c>
      <c r="D562" s="76">
        <v>80.052899999999994</v>
      </c>
      <c r="E562" s="76">
        <v>3.3757600000000001</v>
      </c>
      <c r="F562" s="76">
        <v>1.7150600000000001E-4</v>
      </c>
      <c r="G562" s="52">
        <v>178</v>
      </c>
      <c r="H562" s="52" t="s">
        <v>22</v>
      </c>
      <c r="I562" s="52" t="s">
        <v>23</v>
      </c>
      <c r="J562" s="52" t="s">
        <v>15</v>
      </c>
      <c r="K562" s="52" t="s">
        <v>15</v>
      </c>
      <c r="L562" s="52" t="s">
        <v>23</v>
      </c>
      <c r="M562" s="52" t="s">
        <v>1039</v>
      </c>
      <c r="N562" s="126" t="s">
        <v>516</v>
      </c>
      <c r="O562" s="126" t="s">
        <v>1046</v>
      </c>
      <c r="P562" s="126" t="s">
        <v>516</v>
      </c>
      <c r="Q562" s="126" t="s">
        <v>1047</v>
      </c>
      <c r="R562" s="126" t="s">
        <v>516</v>
      </c>
      <c r="S562" s="126" t="s">
        <v>1040</v>
      </c>
    </row>
    <row r="563" spans="1:19">
      <c r="A563" s="98" t="s">
        <v>3230</v>
      </c>
      <c r="B563" s="98" t="s">
        <v>1050</v>
      </c>
      <c r="C563" s="8">
        <v>16.889800000000001</v>
      </c>
      <c r="D563" s="8">
        <v>45.139400000000002</v>
      </c>
      <c r="E563" s="8">
        <v>1.4182399999999999</v>
      </c>
      <c r="F563" s="8">
        <v>1.4401099999999999E-4</v>
      </c>
      <c r="G563" s="12">
        <v>633</v>
      </c>
      <c r="H563" s="12" t="s">
        <v>23</v>
      </c>
      <c r="I563" s="12" t="s">
        <v>22</v>
      </c>
      <c r="J563" s="12" t="s">
        <v>1051</v>
      </c>
      <c r="K563" s="12" t="s">
        <v>71</v>
      </c>
      <c r="L563" s="12" t="s">
        <v>1052</v>
      </c>
      <c r="M563" s="12" t="s">
        <v>1053</v>
      </c>
      <c r="N563" s="124" t="s">
        <v>516</v>
      </c>
      <c r="O563" s="124" t="s">
        <v>15</v>
      </c>
      <c r="P563" s="124" t="s">
        <v>15</v>
      </c>
      <c r="Q563" s="124" t="s">
        <v>15</v>
      </c>
      <c r="R563" s="124" t="s">
        <v>15</v>
      </c>
      <c r="S563" s="124" t="s">
        <v>15</v>
      </c>
    </row>
    <row r="564" spans="1:19">
      <c r="A564" s="10" t="s">
        <v>1054</v>
      </c>
      <c r="B564" s="10" t="s">
        <v>1050</v>
      </c>
      <c r="C564" s="76">
        <v>21.702000000000002</v>
      </c>
      <c r="D564" s="76">
        <v>70.579400000000007</v>
      </c>
      <c r="E564" s="76">
        <v>1.7014199999999999</v>
      </c>
      <c r="F564" s="76">
        <v>1.7150600000000001E-4</v>
      </c>
      <c r="G564" s="52">
        <v>633</v>
      </c>
      <c r="H564" s="52" t="s">
        <v>23</v>
      </c>
      <c r="I564" s="52" t="s">
        <v>22</v>
      </c>
      <c r="J564" s="52" t="s">
        <v>1051</v>
      </c>
      <c r="K564" s="52" t="s">
        <v>71</v>
      </c>
      <c r="L564" s="52" t="s">
        <v>1052</v>
      </c>
      <c r="M564" s="52" t="s">
        <v>1053</v>
      </c>
      <c r="N564" s="126" t="s">
        <v>516</v>
      </c>
      <c r="O564" s="126" t="s">
        <v>15</v>
      </c>
      <c r="P564" s="126" t="s">
        <v>15</v>
      </c>
      <c r="Q564" s="126" t="s">
        <v>15</v>
      </c>
      <c r="R564" s="126" t="s">
        <v>15</v>
      </c>
      <c r="S564" s="126" t="s">
        <v>15</v>
      </c>
    </row>
    <row r="565" spans="1:19">
      <c r="A565" s="98" t="s">
        <v>3235</v>
      </c>
      <c r="B565" s="98" t="s">
        <v>1593</v>
      </c>
      <c r="C565" s="8">
        <v>35.796599999999998</v>
      </c>
      <c r="D565" s="8">
        <v>142.19399999999999</v>
      </c>
      <c r="E565" s="8">
        <v>1.98996</v>
      </c>
      <c r="F565" s="8">
        <v>1.4401099999999999E-4</v>
      </c>
      <c r="G565" s="12">
        <v>1007</v>
      </c>
      <c r="H565" s="12" t="s">
        <v>23</v>
      </c>
      <c r="I565" s="12" t="s">
        <v>22</v>
      </c>
      <c r="J565" s="12" t="s">
        <v>1594</v>
      </c>
      <c r="K565" s="12" t="s">
        <v>257</v>
      </c>
      <c r="L565" s="12" t="s">
        <v>23</v>
      </c>
      <c r="M565" s="12" t="s">
        <v>1595</v>
      </c>
      <c r="N565" s="124" t="s">
        <v>516</v>
      </c>
      <c r="O565" s="124" t="s">
        <v>15</v>
      </c>
      <c r="P565" s="124" t="s">
        <v>15</v>
      </c>
      <c r="Q565" s="124" t="s">
        <v>15</v>
      </c>
      <c r="R565" s="124" t="s">
        <v>15</v>
      </c>
      <c r="S565" s="124" t="s">
        <v>15</v>
      </c>
    </row>
    <row r="566" spans="1:19">
      <c r="A566" s="10" t="s">
        <v>1592</v>
      </c>
      <c r="B566" s="10" t="s">
        <v>1593</v>
      </c>
      <c r="C566" s="76">
        <v>49.448300000000003</v>
      </c>
      <c r="D566" s="76">
        <v>154.155</v>
      </c>
      <c r="E566" s="76">
        <v>1.64039</v>
      </c>
      <c r="F566" s="76">
        <v>1.7150600000000001E-4</v>
      </c>
      <c r="G566" s="52">
        <v>1007</v>
      </c>
      <c r="H566" s="52" t="s">
        <v>23</v>
      </c>
      <c r="I566" s="52" t="s">
        <v>22</v>
      </c>
      <c r="J566" s="52" t="s">
        <v>1594</v>
      </c>
      <c r="K566" s="52" t="s">
        <v>257</v>
      </c>
      <c r="L566" s="52" t="s">
        <v>23</v>
      </c>
      <c r="M566" s="52" t="s">
        <v>1595</v>
      </c>
      <c r="N566" s="126" t="s">
        <v>516</v>
      </c>
      <c r="O566" s="126" t="s">
        <v>15</v>
      </c>
      <c r="P566" s="126" t="s">
        <v>15</v>
      </c>
      <c r="Q566" s="126" t="s">
        <v>15</v>
      </c>
      <c r="R566" s="126" t="s">
        <v>15</v>
      </c>
      <c r="S566" s="126" t="s">
        <v>15</v>
      </c>
    </row>
    <row r="567" spans="1:19">
      <c r="A567" s="98" t="s">
        <v>2911</v>
      </c>
      <c r="B567" s="98" t="s">
        <v>1060</v>
      </c>
      <c r="C567" s="8">
        <v>32.734000000000002</v>
      </c>
      <c r="D567" s="8">
        <v>263.74</v>
      </c>
      <c r="E567" s="8">
        <v>3.0102600000000002</v>
      </c>
      <c r="F567" s="8">
        <v>1.4401099999999999E-4</v>
      </c>
      <c r="G567" s="12">
        <v>603</v>
      </c>
      <c r="H567" s="12" t="s">
        <v>23</v>
      </c>
      <c r="I567" s="12" t="s">
        <v>22</v>
      </c>
      <c r="J567" s="12" t="s">
        <v>1061</v>
      </c>
      <c r="K567" s="12" t="s">
        <v>73</v>
      </c>
      <c r="L567" s="12" t="s">
        <v>23</v>
      </c>
      <c r="M567" s="12" t="s">
        <v>1062</v>
      </c>
      <c r="N567" s="124" t="s">
        <v>516</v>
      </c>
      <c r="O567" s="124" t="s">
        <v>15</v>
      </c>
      <c r="P567" s="124" t="s">
        <v>15</v>
      </c>
      <c r="Q567" s="124" t="s">
        <v>15</v>
      </c>
      <c r="R567" s="124" t="s">
        <v>15</v>
      </c>
      <c r="S567" s="124" t="s">
        <v>15</v>
      </c>
    </row>
    <row r="568" spans="1:19">
      <c r="A568" s="10" t="s">
        <v>1063</v>
      </c>
      <c r="B568" s="10" t="s">
        <v>1060</v>
      </c>
      <c r="C568" s="76">
        <v>75.186700000000002</v>
      </c>
      <c r="D568" s="76">
        <v>634.13699999999994</v>
      </c>
      <c r="E568" s="76">
        <v>3.0762499999999999</v>
      </c>
      <c r="F568" s="76">
        <v>1.7150600000000001E-4</v>
      </c>
      <c r="G568" s="52">
        <v>603</v>
      </c>
      <c r="H568" s="52" t="s">
        <v>23</v>
      </c>
      <c r="I568" s="52" t="s">
        <v>22</v>
      </c>
      <c r="J568" s="52" t="s">
        <v>1061</v>
      </c>
      <c r="K568" s="52" t="s">
        <v>73</v>
      </c>
      <c r="L568" s="52" t="s">
        <v>23</v>
      </c>
      <c r="M568" s="52" t="s">
        <v>1062</v>
      </c>
      <c r="N568" s="126" t="s">
        <v>516</v>
      </c>
      <c r="O568" s="126" t="s">
        <v>15</v>
      </c>
      <c r="P568" s="126" t="s">
        <v>15</v>
      </c>
      <c r="Q568" s="126" t="s">
        <v>15</v>
      </c>
      <c r="R568" s="126" t="s">
        <v>15</v>
      </c>
      <c r="S568" s="126" t="s">
        <v>15</v>
      </c>
    </row>
    <row r="569" spans="1:19">
      <c r="A569" s="98" t="s">
        <v>2844</v>
      </c>
      <c r="B569" s="98" t="s">
        <v>1678</v>
      </c>
      <c r="C569" s="8">
        <v>38.100099999999998</v>
      </c>
      <c r="D569" s="8">
        <v>149.55000000000001</v>
      </c>
      <c r="E569" s="8">
        <v>1.9727600000000001</v>
      </c>
      <c r="F569" s="8">
        <v>1.4401099999999999E-4</v>
      </c>
      <c r="G569" s="12">
        <v>421</v>
      </c>
      <c r="H569" s="12" t="s">
        <v>23</v>
      </c>
      <c r="I569" s="12" t="s">
        <v>22</v>
      </c>
      <c r="J569" s="12" t="s">
        <v>1679</v>
      </c>
      <c r="K569" s="12" t="s">
        <v>301</v>
      </c>
      <c r="L569" s="12" t="s">
        <v>23</v>
      </c>
      <c r="M569" s="12" t="s">
        <v>1680</v>
      </c>
      <c r="N569" s="124" t="s">
        <v>516</v>
      </c>
      <c r="O569" s="124" t="s">
        <v>15</v>
      </c>
      <c r="P569" s="124" t="s">
        <v>15</v>
      </c>
      <c r="Q569" s="124" t="s">
        <v>15</v>
      </c>
      <c r="R569" s="124" t="s">
        <v>15</v>
      </c>
      <c r="S569" s="124" t="s">
        <v>15</v>
      </c>
    </row>
    <row r="570" spans="1:19">
      <c r="A570" s="10" t="s">
        <v>1677</v>
      </c>
      <c r="B570" s="10" t="s">
        <v>1678</v>
      </c>
      <c r="C570" s="76">
        <v>22.8062</v>
      </c>
      <c r="D570" s="76">
        <v>108.04900000000001</v>
      </c>
      <c r="E570" s="76">
        <v>2.2441900000000001</v>
      </c>
      <c r="F570" s="76">
        <v>1.7150600000000001E-4</v>
      </c>
      <c r="G570" s="52">
        <v>421</v>
      </c>
      <c r="H570" s="52" t="s">
        <v>23</v>
      </c>
      <c r="I570" s="52" t="s">
        <v>22</v>
      </c>
      <c r="J570" s="52" t="s">
        <v>1679</v>
      </c>
      <c r="K570" s="52" t="s">
        <v>301</v>
      </c>
      <c r="L570" s="52" t="s">
        <v>23</v>
      </c>
      <c r="M570" s="52" t="s">
        <v>1680</v>
      </c>
      <c r="N570" s="126" t="s">
        <v>516</v>
      </c>
      <c r="O570" s="126" t="s">
        <v>15</v>
      </c>
      <c r="P570" s="126" t="s">
        <v>15</v>
      </c>
      <c r="Q570" s="126" t="s">
        <v>15</v>
      </c>
      <c r="R570" s="126" t="s">
        <v>15</v>
      </c>
      <c r="S570" s="126" t="s">
        <v>15</v>
      </c>
    </row>
    <row r="571" spans="1:19">
      <c r="A571" s="98" t="s">
        <v>3041</v>
      </c>
      <c r="B571" s="98" t="s">
        <v>1792</v>
      </c>
      <c r="C571" s="8">
        <v>45.530900000000003</v>
      </c>
      <c r="D571" s="8">
        <v>110.93899999999999</v>
      </c>
      <c r="E571" s="8">
        <v>1.28485</v>
      </c>
      <c r="F571" s="8">
        <v>1.4401099999999999E-4</v>
      </c>
      <c r="G571" s="12">
        <v>690</v>
      </c>
      <c r="H571" s="12" t="s">
        <v>23</v>
      </c>
      <c r="I571" s="12" t="s">
        <v>22</v>
      </c>
      <c r="J571" s="12" t="s">
        <v>1793</v>
      </c>
      <c r="K571" s="12" t="s">
        <v>302</v>
      </c>
      <c r="L571" s="12" t="s">
        <v>23</v>
      </c>
      <c r="M571" s="12" t="s">
        <v>1794</v>
      </c>
      <c r="N571" s="124" t="s">
        <v>516</v>
      </c>
      <c r="O571" s="124" t="s">
        <v>15</v>
      </c>
      <c r="P571" s="124" t="s">
        <v>15</v>
      </c>
      <c r="Q571" s="124" t="s">
        <v>15</v>
      </c>
      <c r="R571" s="124" t="s">
        <v>15</v>
      </c>
      <c r="S571" s="124" t="s">
        <v>15</v>
      </c>
    </row>
    <row r="572" spans="1:19">
      <c r="A572" s="10" t="s">
        <v>1791</v>
      </c>
      <c r="B572" s="10" t="s">
        <v>1792</v>
      </c>
      <c r="C572" s="76">
        <v>34.075800000000001</v>
      </c>
      <c r="D572" s="76">
        <v>170.404</v>
      </c>
      <c r="E572" s="76">
        <v>2.3221400000000001</v>
      </c>
      <c r="F572" s="76">
        <v>1.7150600000000001E-4</v>
      </c>
      <c r="G572" s="52">
        <v>690</v>
      </c>
      <c r="H572" s="52" t="s">
        <v>23</v>
      </c>
      <c r="I572" s="52" t="s">
        <v>22</v>
      </c>
      <c r="J572" s="52" t="s">
        <v>1793</v>
      </c>
      <c r="K572" s="52" t="s">
        <v>302</v>
      </c>
      <c r="L572" s="52" t="s">
        <v>23</v>
      </c>
      <c r="M572" s="52" t="s">
        <v>1794</v>
      </c>
      <c r="N572" s="126" t="s">
        <v>516</v>
      </c>
      <c r="O572" s="126" t="s">
        <v>15</v>
      </c>
      <c r="P572" s="126" t="s">
        <v>15</v>
      </c>
      <c r="Q572" s="126" t="s">
        <v>15</v>
      </c>
      <c r="R572" s="126" t="s">
        <v>15</v>
      </c>
      <c r="S572" s="126" t="s">
        <v>15</v>
      </c>
    </row>
    <row r="573" spans="1:19">
      <c r="A573" s="98" t="s">
        <v>2950</v>
      </c>
      <c r="B573" s="98" t="s">
        <v>2536</v>
      </c>
      <c r="C573" s="8">
        <v>16.485299999999999</v>
      </c>
      <c r="D573" s="8">
        <v>105.721</v>
      </c>
      <c r="E573" s="8">
        <v>2.6810100000000001</v>
      </c>
      <c r="F573" s="8">
        <v>1.4401099999999999E-4</v>
      </c>
      <c r="G573" s="12">
        <v>450</v>
      </c>
      <c r="H573" s="12" t="s">
        <v>23</v>
      </c>
      <c r="I573" s="12" t="s">
        <v>22</v>
      </c>
      <c r="J573" s="12" t="s">
        <v>2537</v>
      </c>
      <c r="K573" s="12" t="s">
        <v>2538</v>
      </c>
      <c r="L573" s="12" t="s">
        <v>2539</v>
      </c>
      <c r="M573" s="12" t="s">
        <v>2540</v>
      </c>
      <c r="N573" s="124" t="s">
        <v>516</v>
      </c>
      <c r="O573" s="124" t="s">
        <v>15</v>
      </c>
      <c r="P573" s="124" t="s">
        <v>15</v>
      </c>
      <c r="Q573" s="124" t="s">
        <v>15</v>
      </c>
      <c r="R573" s="124" t="s">
        <v>15</v>
      </c>
      <c r="S573" s="124" t="s">
        <v>15</v>
      </c>
    </row>
    <row r="574" spans="1:19">
      <c r="A574" s="98" t="s">
        <v>2953</v>
      </c>
      <c r="B574" s="98" t="s">
        <v>2536</v>
      </c>
      <c r="C574" s="8">
        <v>24.221599999999999</v>
      </c>
      <c r="D574" s="8">
        <v>51.035600000000002</v>
      </c>
      <c r="E574" s="8">
        <v>1.07521</v>
      </c>
      <c r="F574" s="8">
        <v>1.4401099999999999E-4</v>
      </c>
      <c r="G574" s="12">
        <v>522</v>
      </c>
      <c r="H574" s="12" t="s">
        <v>22</v>
      </c>
      <c r="I574" s="12" t="s">
        <v>22</v>
      </c>
      <c r="J574" s="12" t="s">
        <v>2537</v>
      </c>
      <c r="K574" s="12" t="s">
        <v>2538</v>
      </c>
      <c r="L574" s="12" t="s">
        <v>2539</v>
      </c>
      <c r="M574" s="12" t="s">
        <v>2540</v>
      </c>
      <c r="N574" s="124" t="s">
        <v>516</v>
      </c>
      <c r="O574" s="124" t="s">
        <v>2954</v>
      </c>
      <c r="P574" s="124" t="s">
        <v>557</v>
      </c>
      <c r="Q574" s="124" t="s">
        <v>15</v>
      </c>
      <c r="R574" s="124" t="s">
        <v>15</v>
      </c>
      <c r="S574" s="124" t="s">
        <v>15</v>
      </c>
    </row>
    <row r="575" spans="1:19">
      <c r="A575" s="10" t="s">
        <v>2535</v>
      </c>
      <c r="B575" s="10" t="s">
        <v>2536</v>
      </c>
      <c r="C575" s="76">
        <v>16.368600000000001</v>
      </c>
      <c r="D575" s="76">
        <v>33.033999999999999</v>
      </c>
      <c r="E575" s="76">
        <v>1.0130300000000001</v>
      </c>
      <c r="F575" s="76">
        <v>1.7150600000000001E-4</v>
      </c>
      <c r="G575" s="52">
        <v>450</v>
      </c>
      <c r="H575" s="52" t="s">
        <v>23</v>
      </c>
      <c r="I575" s="52" t="s">
        <v>22</v>
      </c>
      <c r="J575" s="52" t="s">
        <v>2537</v>
      </c>
      <c r="K575" s="52" t="s">
        <v>2538</v>
      </c>
      <c r="L575" s="52" t="s">
        <v>2539</v>
      </c>
      <c r="M575" s="52" t="s">
        <v>2540</v>
      </c>
      <c r="N575" s="126" t="s">
        <v>516</v>
      </c>
      <c r="O575" s="126" t="s">
        <v>15</v>
      </c>
      <c r="P575" s="126" t="s">
        <v>15</v>
      </c>
      <c r="Q575" s="126" t="s">
        <v>15</v>
      </c>
      <c r="R575" s="126" t="s">
        <v>15</v>
      </c>
      <c r="S575" s="126" t="s">
        <v>15</v>
      </c>
    </row>
    <row r="576" spans="1:19">
      <c r="A576" s="98" t="s">
        <v>3204</v>
      </c>
      <c r="B576" s="98" t="s">
        <v>1065</v>
      </c>
      <c r="C576" s="8">
        <v>1.7869999999999999</v>
      </c>
      <c r="D576" s="8">
        <v>161.21199999999999</v>
      </c>
      <c r="E576" s="8">
        <v>6.4952800000000002</v>
      </c>
      <c r="F576" s="8">
        <v>1.4401099999999999E-4</v>
      </c>
      <c r="G576" s="12">
        <v>763</v>
      </c>
      <c r="H576" s="12" t="s">
        <v>22</v>
      </c>
      <c r="I576" s="12" t="s">
        <v>22</v>
      </c>
      <c r="J576" s="12" t="s">
        <v>1066</v>
      </c>
      <c r="K576" s="12" t="s">
        <v>80</v>
      </c>
      <c r="L576" s="12" t="s">
        <v>1067</v>
      </c>
      <c r="M576" s="12" t="s">
        <v>1068</v>
      </c>
      <c r="N576" s="124" t="s">
        <v>516</v>
      </c>
      <c r="O576" s="124" t="s">
        <v>1069</v>
      </c>
      <c r="P576" s="124" t="s">
        <v>525</v>
      </c>
      <c r="Q576" s="124" t="s">
        <v>15</v>
      </c>
      <c r="R576" s="124" t="s">
        <v>15</v>
      </c>
      <c r="S576" s="124" t="s">
        <v>15</v>
      </c>
    </row>
    <row r="577" spans="1:19">
      <c r="A577" s="10" t="s">
        <v>1070</v>
      </c>
      <c r="B577" s="10" t="s">
        <v>1065</v>
      </c>
      <c r="C577" s="76">
        <v>5.1199700000000004</v>
      </c>
      <c r="D577" s="76">
        <v>204.08500000000001</v>
      </c>
      <c r="E577" s="76">
        <v>5.3168899999999999</v>
      </c>
      <c r="F577" s="76">
        <v>1.7150600000000001E-4</v>
      </c>
      <c r="G577" s="52">
        <v>738</v>
      </c>
      <c r="H577" s="52" t="s">
        <v>23</v>
      </c>
      <c r="I577" s="52" t="s">
        <v>22</v>
      </c>
      <c r="J577" s="52" t="s">
        <v>1066</v>
      </c>
      <c r="K577" s="52" t="s">
        <v>80</v>
      </c>
      <c r="L577" s="52" t="s">
        <v>1067</v>
      </c>
      <c r="M577" s="52" t="s">
        <v>1068</v>
      </c>
      <c r="N577" s="126" t="s">
        <v>516</v>
      </c>
      <c r="O577" s="126" t="s">
        <v>15</v>
      </c>
      <c r="P577" s="126" t="s">
        <v>15</v>
      </c>
      <c r="Q577" s="126" t="s">
        <v>15</v>
      </c>
      <c r="R577" s="126" t="s">
        <v>15</v>
      </c>
      <c r="S577" s="126" t="s">
        <v>15</v>
      </c>
    </row>
    <row r="578" spans="1:19">
      <c r="A578" s="98" t="s">
        <v>3127</v>
      </c>
      <c r="B578" s="98" t="s">
        <v>484</v>
      </c>
      <c r="C578" s="8">
        <v>17.5122</v>
      </c>
      <c r="D578" s="8">
        <v>77.887</v>
      </c>
      <c r="E578" s="8">
        <v>2.1530200000000002</v>
      </c>
      <c r="F578" s="8">
        <v>1.4401099999999999E-4</v>
      </c>
      <c r="G578" s="12">
        <v>602</v>
      </c>
      <c r="H578" s="12" t="s">
        <v>23</v>
      </c>
      <c r="I578" s="12" t="s">
        <v>22</v>
      </c>
      <c r="J578" s="12" t="s">
        <v>15</v>
      </c>
      <c r="K578" s="12" t="s">
        <v>15</v>
      </c>
      <c r="L578" s="12" t="s">
        <v>23</v>
      </c>
      <c r="M578" s="12" t="s">
        <v>1076</v>
      </c>
      <c r="N578" s="124" t="s">
        <v>516</v>
      </c>
      <c r="O578" s="124" t="s">
        <v>15</v>
      </c>
      <c r="P578" s="124" t="s">
        <v>15</v>
      </c>
      <c r="Q578" s="124" t="s">
        <v>15</v>
      </c>
      <c r="R578" s="124" t="s">
        <v>15</v>
      </c>
      <c r="S578" s="124" t="s">
        <v>15</v>
      </c>
    </row>
    <row r="579" spans="1:19">
      <c r="A579" s="10" t="s">
        <v>1077</v>
      </c>
      <c r="B579" s="10" t="s">
        <v>484</v>
      </c>
      <c r="C579" s="76">
        <v>16.9923</v>
      </c>
      <c r="D579" s="76">
        <v>53.509700000000002</v>
      </c>
      <c r="E579" s="76">
        <v>1.6549199999999999</v>
      </c>
      <c r="F579" s="76">
        <v>1.7150600000000001E-4</v>
      </c>
      <c r="G579" s="52">
        <v>602</v>
      </c>
      <c r="H579" s="52" t="s">
        <v>23</v>
      </c>
      <c r="I579" s="52" t="s">
        <v>22</v>
      </c>
      <c r="J579" s="52" t="s">
        <v>15</v>
      </c>
      <c r="K579" s="52" t="s">
        <v>15</v>
      </c>
      <c r="L579" s="52" t="s">
        <v>23</v>
      </c>
      <c r="M579" s="52" t="s">
        <v>1076</v>
      </c>
      <c r="N579" s="126" t="s">
        <v>516</v>
      </c>
      <c r="O579" s="126" t="s">
        <v>15</v>
      </c>
      <c r="P579" s="126" t="s">
        <v>15</v>
      </c>
      <c r="Q579" s="126" t="s">
        <v>15</v>
      </c>
      <c r="R579" s="126" t="s">
        <v>15</v>
      </c>
      <c r="S579" s="126" t="s">
        <v>15</v>
      </c>
    </row>
    <row r="580" spans="1:19">
      <c r="A580" s="98" t="s">
        <v>2879</v>
      </c>
      <c r="B580" s="98" t="s">
        <v>1079</v>
      </c>
      <c r="C580" s="8">
        <v>55.728200000000001</v>
      </c>
      <c r="D580" s="8">
        <v>1363.11</v>
      </c>
      <c r="E580" s="8">
        <v>4.6123599999999998</v>
      </c>
      <c r="F580" s="8">
        <v>1.4401099999999999E-4</v>
      </c>
      <c r="G580" s="12">
        <v>540</v>
      </c>
      <c r="H580" s="12" t="s">
        <v>22</v>
      </c>
      <c r="I580" s="12" t="s">
        <v>22</v>
      </c>
      <c r="J580" s="12" t="s">
        <v>861</v>
      </c>
      <c r="K580" s="12" t="s">
        <v>46</v>
      </c>
      <c r="L580" s="12" t="s">
        <v>23</v>
      </c>
      <c r="M580" s="12" t="s">
        <v>1080</v>
      </c>
      <c r="N580" s="124" t="s">
        <v>516</v>
      </c>
      <c r="O580" s="124" t="s">
        <v>1081</v>
      </c>
      <c r="P580" s="124" t="s">
        <v>516</v>
      </c>
      <c r="Q580" s="124" t="s">
        <v>15</v>
      </c>
      <c r="R580" s="124" t="s">
        <v>15</v>
      </c>
      <c r="S580" s="124" t="s">
        <v>15</v>
      </c>
    </row>
    <row r="581" spans="1:19">
      <c r="A581" s="10" t="s">
        <v>1083</v>
      </c>
      <c r="B581" s="10" t="s">
        <v>1079</v>
      </c>
      <c r="C581" s="76">
        <v>29.632999999999999</v>
      </c>
      <c r="D581" s="76">
        <v>104.027</v>
      </c>
      <c r="E581" s="76">
        <v>1.81168</v>
      </c>
      <c r="F581" s="76">
        <v>1.7150600000000001E-4</v>
      </c>
      <c r="G581" s="52">
        <v>540</v>
      </c>
      <c r="H581" s="52" t="s">
        <v>22</v>
      </c>
      <c r="I581" s="52" t="s">
        <v>22</v>
      </c>
      <c r="J581" s="52" t="s">
        <v>861</v>
      </c>
      <c r="K581" s="52" t="s">
        <v>46</v>
      </c>
      <c r="L581" s="52" t="s">
        <v>23</v>
      </c>
      <c r="M581" s="52" t="s">
        <v>1080</v>
      </c>
      <c r="N581" s="126" t="s">
        <v>516</v>
      </c>
      <c r="O581" s="126" t="s">
        <v>1081</v>
      </c>
      <c r="P581" s="126" t="s">
        <v>516</v>
      </c>
      <c r="Q581" s="126" t="s">
        <v>15</v>
      </c>
      <c r="R581" s="126" t="s">
        <v>15</v>
      </c>
      <c r="S581" s="126" t="s">
        <v>15</v>
      </c>
    </row>
    <row r="582" spans="1:19">
      <c r="A582" s="98" t="s">
        <v>2927</v>
      </c>
      <c r="B582" s="98" t="s">
        <v>1536</v>
      </c>
      <c r="C582" s="8">
        <v>38.138300000000001</v>
      </c>
      <c r="D582" s="8">
        <v>114.02500000000001</v>
      </c>
      <c r="E582" s="8">
        <v>1.5800399999999999</v>
      </c>
      <c r="F582" s="8">
        <v>1.4401099999999999E-4</v>
      </c>
      <c r="G582" s="12">
        <v>282</v>
      </c>
      <c r="H582" s="12" t="s">
        <v>23</v>
      </c>
      <c r="I582" s="12" t="s">
        <v>22</v>
      </c>
      <c r="J582" s="12" t="s">
        <v>1537</v>
      </c>
      <c r="K582" s="12" t="s">
        <v>1538</v>
      </c>
      <c r="L582" s="12" t="s">
        <v>23</v>
      </c>
      <c r="M582" s="12" t="s">
        <v>1539</v>
      </c>
      <c r="N582" s="124" t="s">
        <v>516</v>
      </c>
      <c r="O582" s="124" t="s">
        <v>15</v>
      </c>
      <c r="P582" s="124" t="s">
        <v>15</v>
      </c>
      <c r="Q582" s="124" t="s">
        <v>15</v>
      </c>
      <c r="R582" s="124" t="s">
        <v>15</v>
      </c>
      <c r="S582" s="124" t="s">
        <v>15</v>
      </c>
    </row>
    <row r="583" spans="1:19">
      <c r="A583" s="10" t="s">
        <v>1535</v>
      </c>
      <c r="B583" s="10" t="s">
        <v>1536</v>
      </c>
      <c r="C583" s="76">
        <v>34.177599999999998</v>
      </c>
      <c r="D583" s="76">
        <v>69.103399999999993</v>
      </c>
      <c r="E583" s="76">
        <v>1.0157099999999999</v>
      </c>
      <c r="F583" s="76">
        <v>1.8229699999999999E-3</v>
      </c>
      <c r="G583" s="52">
        <v>256</v>
      </c>
      <c r="H583" s="52" t="s">
        <v>23</v>
      </c>
      <c r="I583" s="52" t="s">
        <v>22</v>
      </c>
      <c r="J583" s="52" t="s">
        <v>1537</v>
      </c>
      <c r="K583" s="52" t="s">
        <v>1538</v>
      </c>
      <c r="L583" s="52" t="s">
        <v>23</v>
      </c>
      <c r="M583" s="52" t="s">
        <v>1539</v>
      </c>
      <c r="N583" s="126" t="s">
        <v>516</v>
      </c>
      <c r="O583" s="126" t="s">
        <v>15</v>
      </c>
      <c r="P583" s="126" t="s">
        <v>15</v>
      </c>
      <c r="Q583" s="126" t="s">
        <v>15</v>
      </c>
      <c r="R583" s="126" t="s">
        <v>15</v>
      </c>
      <c r="S583" s="126" t="s">
        <v>15</v>
      </c>
    </row>
    <row r="584" spans="1:19">
      <c r="A584" s="98" t="s">
        <v>3118</v>
      </c>
      <c r="B584" s="98" t="s">
        <v>1494</v>
      </c>
      <c r="C584" s="8">
        <v>65.504800000000003</v>
      </c>
      <c r="D584" s="8">
        <v>156.22200000000001</v>
      </c>
      <c r="E584" s="8">
        <v>1.25393</v>
      </c>
      <c r="F584" s="8">
        <v>1.4401099999999999E-4</v>
      </c>
      <c r="G584" s="12">
        <v>386</v>
      </c>
      <c r="H584" s="12" t="s">
        <v>23</v>
      </c>
      <c r="I584" s="12" t="s">
        <v>22</v>
      </c>
      <c r="J584" s="12" t="s">
        <v>1495</v>
      </c>
      <c r="K584" s="12" t="s">
        <v>233</v>
      </c>
      <c r="L584" s="12" t="s">
        <v>23</v>
      </c>
      <c r="M584" s="12" t="s">
        <v>1496</v>
      </c>
      <c r="N584" s="124" t="s">
        <v>516</v>
      </c>
      <c r="O584" s="124" t="s">
        <v>15</v>
      </c>
      <c r="P584" s="124" t="s">
        <v>15</v>
      </c>
      <c r="Q584" s="124" t="s">
        <v>15</v>
      </c>
      <c r="R584" s="124" t="s">
        <v>15</v>
      </c>
      <c r="S584" s="124" t="s">
        <v>15</v>
      </c>
    </row>
    <row r="585" spans="1:19">
      <c r="A585" s="10" t="s">
        <v>1493</v>
      </c>
      <c r="B585" s="10" t="s">
        <v>1494</v>
      </c>
      <c r="C585" s="76">
        <v>33.633899999999997</v>
      </c>
      <c r="D585" s="76">
        <v>112.732</v>
      </c>
      <c r="E585" s="76">
        <v>1.74491</v>
      </c>
      <c r="F585" s="76">
        <v>1.7150600000000001E-4</v>
      </c>
      <c r="G585" s="52">
        <v>386</v>
      </c>
      <c r="H585" s="52" t="s">
        <v>23</v>
      </c>
      <c r="I585" s="52" t="s">
        <v>22</v>
      </c>
      <c r="J585" s="52" t="s">
        <v>1495</v>
      </c>
      <c r="K585" s="52" t="s">
        <v>233</v>
      </c>
      <c r="L585" s="52" t="s">
        <v>23</v>
      </c>
      <c r="M585" s="52" t="s">
        <v>1496</v>
      </c>
      <c r="N585" s="126" t="s">
        <v>516</v>
      </c>
      <c r="O585" s="126" t="s">
        <v>15</v>
      </c>
      <c r="P585" s="126" t="s">
        <v>15</v>
      </c>
      <c r="Q585" s="126" t="s">
        <v>15</v>
      </c>
      <c r="R585" s="126" t="s">
        <v>15</v>
      </c>
      <c r="S585" s="126" t="s">
        <v>15</v>
      </c>
    </row>
    <row r="586" spans="1:19">
      <c r="A586" s="98" t="s">
        <v>3217</v>
      </c>
      <c r="B586" s="98" t="s">
        <v>2047</v>
      </c>
      <c r="C586" s="8">
        <v>5.5752800000000002</v>
      </c>
      <c r="D586" s="8">
        <v>97.914000000000001</v>
      </c>
      <c r="E586" s="8">
        <v>4.1344000000000003</v>
      </c>
      <c r="F586" s="8">
        <v>1.4401099999999999E-4</v>
      </c>
      <c r="G586" s="12">
        <v>339</v>
      </c>
      <c r="H586" s="12" t="s">
        <v>22</v>
      </c>
      <c r="I586" s="12" t="s">
        <v>22</v>
      </c>
      <c r="J586" s="12" t="s">
        <v>2048</v>
      </c>
      <c r="K586" s="12" t="s">
        <v>2049</v>
      </c>
      <c r="L586" s="12" t="s">
        <v>23</v>
      </c>
      <c r="M586" s="12" t="s">
        <v>2050</v>
      </c>
      <c r="N586" s="124" t="s">
        <v>516</v>
      </c>
      <c r="O586" s="124" t="s">
        <v>2051</v>
      </c>
      <c r="P586" s="124" t="s">
        <v>516</v>
      </c>
      <c r="Q586" s="124" t="s">
        <v>15</v>
      </c>
      <c r="R586" s="124" t="s">
        <v>15</v>
      </c>
      <c r="S586" s="124" t="s">
        <v>15</v>
      </c>
    </row>
    <row r="587" spans="1:19">
      <c r="A587" s="10" t="s">
        <v>2046</v>
      </c>
      <c r="B587" s="10" t="s">
        <v>2047</v>
      </c>
      <c r="C587" s="76">
        <v>5.2170199999999998</v>
      </c>
      <c r="D587" s="76">
        <v>15.327</v>
      </c>
      <c r="E587" s="76">
        <v>1.5547800000000001</v>
      </c>
      <c r="F587" s="76">
        <v>1.3071700000000001E-3</v>
      </c>
      <c r="G587" s="52">
        <v>339</v>
      </c>
      <c r="H587" s="52" t="s">
        <v>22</v>
      </c>
      <c r="I587" s="52" t="s">
        <v>22</v>
      </c>
      <c r="J587" s="52" t="s">
        <v>2048</v>
      </c>
      <c r="K587" s="52" t="s">
        <v>2049</v>
      </c>
      <c r="L587" s="52" t="s">
        <v>23</v>
      </c>
      <c r="M587" s="52" t="s">
        <v>2050</v>
      </c>
      <c r="N587" s="126" t="s">
        <v>516</v>
      </c>
      <c r="O587" s="126" t="s">
        <v>2051</v>
      </c>
      <c r="P587" s="126" t="s">
        <v>516</v>
      </c>
      <c r="Q587" s="126" t="s">
        <v>15</v>
      </c>
      <c r="R587" s="126" t="s">
        <v>15</v>
      </c>
      <c r="S587" s="126" t="s">
        <v>15</v>
      </c>
    </row>
    <row r="588" spans="1:19">
      <c r="A588" s="98" t="s">
        <v>2890</v>
      </c>
      <c r="B588" s="98" t="s">
        <v>1089</v>
      </c>
      <c r="C588" s="8">
        <v>3.35392</v>
      </c>
      <c r="D588" s="8">
        <v>1846.92</v>
      </c>
      <c r="E588" s="8">
        <v>9.1050599999999999</v>
      </c>
      <c r="F588" s="8">
        <v>1.4401099999999999E-4</v>
      </c>
      <c r="G588" s="12">
        <v>319</v>
      </c>
      <c r="H588" s="12" t="s">
        <v>23</v>
      </c>
      <c r="I588" s="12" t="s">
        <v>22</v>
      </c>
      <c r="J588" s="12" t="s">
        <v>1086</v>
      </c>
      <c r="K588" s="12" t="s">
        <v>68</v>
      </c>
      <c r="L588" s="12" t="s">
        <v>23</v>
      </c>
      <c r="M588" s="12" t="s">
        <v>1087</v>
      </c>
      <c r="N588" s="124" t="s">
        <v>516</v>
      </c>
      <c r="O588" s="124" t="s">
        <v>15</v>
      </c>
      <c r="P588" s="124" t="s">
        <v>15</v>
      </c>
      <c r="Q588" s="124" t="s">
        <v>15</v>
      </c>
      <c r="R588" s="124" t="s">
        <v>15</v>
      </c>
      <c r="S588" s="124" t="s">
        <v>15</v>
      </c>
    </row>
    <row r="589" spans="1:19">
      <c r="A589" s="98" t="s">
        <v>2903</v>
      </c>
      <c r="B589" s="98" t="s">
        <v>1089</v>
      </c>
      <c r="C589" s="8">
        <v>64.296599999999998</v>
      </c>
      <c r="D589" s="8">
        <v>1025.32</v>
      </c>
      <c r="E589" s="8">
        <v>3.99519</v>
      </c>
      <c r="F589" s="8">
        <v>1.4401099999999999E-4</v>
      </c>
      <c r="G589" s="12">
        <v>310</v>
      </c>
      <c r="H589" s="12" t="s">
        <v>23</v>
      </c>
      <c r="I589" s="12" t="s">
        <v>22</v>
      </c>
      <c r="J589" s="12" t="s">
        <v>1086</v>
      </c>
      <c r="K589" s="12" t="s">
        <v>68</v>
      </c>
      <c r="L589" s="12" t="s">
        <v>23</v>
      </c>
      <c r="M589" s="12" t="s">
        <v>1087</v>
      </c>
      <c r="N589" s="124" t="s">
        <v>516</v>
      </c>
      <c r="O589" s="124" t="s">
        <v>15</v>
      </c>
      <c r="P589" s="124" t="s">
        <v>15</v>
      </c>
      <c r="Q589" s="124" t="s">
        <v>15</v>
      </c>
      <c r="R589" s="124" t="s">
        <v>15</v>
      </c>
      <c r="S589" s="124" t="s">
        <v>15</v>
      </c>
    </row>
    <row r="590" spans="1:19">
      <c r="A590" s="10" t="s">
        <v>1090</v>
      </c>
      <c r="B590" s="10" t="s">
        <v>1091</v>
      </c>
      <c r="C590" s="76">
        <v>51.300899999999999</v>
      </c>
      <c r="D590" s="76">
        <v>668.23099999999999</v>
      </c>
      <c r="E590" s="76">
        <v>3.70329</v>
      </c>
      <c r="F590" s="76">
        <v>1.7150600000000001E-4</v>
      </c>
      <c r="G590" s="52">
        <v>310</v>
      </c>
      <c r="H590" s="52" t="s">
        <v>23</v>
      </c>
      <c r="I590" s="52" t="s">
        <v>22</v>
      </c>
      <c r="J590" s="52" t="s">
        <v>1086</v>
      </c>
      <c r="K590" s="52" t="s">
        <v>68</v>
      </c>
      <c r="L590" s="52" t="s">
        <v>23</v>
      </c>
      <c r="M590" s="52" t="s">
        <v>1087</v>
      </c>
      <c r="N590" s="126" t="s">
        <v>516</v>
      </c>
      <c r="O590" s="126" t="s">
        <v>15</v>
      </c>
      <c r="P590" s="126" t="s">
        <v>15</v>
      </c>
      <c r="Q590" s="126" t="s">
        <v>15</v>
      </c>
      <c r="R590" s="126" t="s">
        <v>15</v>
      </c>
      <c r="S590" s="126" t="s">
        <v>15</v>
      </c>
    </row>
    <row r="591" spans="1:19">
      <c r="A591" s="10" t="s">
        <v>1092</v>
      </c>
      <c r="B591" s="10" t="s">
        <v>1093</v>
      </c>
      <c r="C591" s="76">
        <v>13.380800000000001</v>
      </c>
      <c r="D591" s="76">
        <v>1984.56</v>
      </c>
      <c r="E591" s="76">
        <v>7.21251</v>
      </c>
      <c r="F591" s="76">
        <v>1.7150600000000001E-4</v>
      </c>
      <c r="G591" s="52">
        <v>319</v>
      </c>
      <c r="H591" s="52" t="s">
        <v>23</v>
      </c>
      <c r="I591" s="52" t="s">
        <v>22</v>
      </c>
      <c r="J591" s="52" t="s">
        <v>1086</v>
      </c>
      <c r="K591" s="52" t="s">
        <v>68</v>
      </c>
      <c r="L591" s="52" t="s">
        <v>23</v>
      </c>
      <c r="M591" s="52" t="s">
        <v>1087</v>
      </c>
      <c r="N591" s="126" t="s">
        <v>516</v>
      </c>
      <c r="O591" s="126" t="s">
        <v>15</v>
      </c>
      <c r="P591" s="126" t="s">
        <v>15</v>
      </c>
      <c r="Q591" s="126" t="s">
        <v>15</v>
      </c>
      <c r="R591" s="126" t="s">
        <v>15</v>
      </c>
      <c r="S591" s="126" t="s">
        <v>15</v>
      </c>
    </row>
    <row r="592" spans="1:19">
      <c r="A592" s="98" t="s">
        <v>2963</v>
      </c>
      <c r="B592" s="98" t="s">
        <v>1095</v>
      </c>
      <c r="C592" s="8">
        <v>27.135400000000001</v>
      </c>
      <c r="D592" s="8">
        <v>2316.3200000000002</v>
      </c>
      <c r="E592" s="8">
        <v>6.4155100000000003</v>
      </c>
      <c r="F592" s="8">
        <v>1.4401099999999999E-4</v>
      </c>
      <c r="G592" s="12">
        <v>393</v>
      </c>
      <c r="H592" s="12" t="s">
        <v>22</v>
      </c>
      <c r="I592" s="12" t="s">
        <v>22</v>
      </c>
      <c r="J592" s="12" t="s">
        <v>1096</v>
      </c>
      <c r="K592" s="12" t="s">
        <v>31</v>
      </c>
      <c r="L592" s="12" t="s">
        <v>23</v>
      </c>
      <c r="M592" s="12" t="s">
        <v>1097</v>
      </c>
      <c r="N592" s="124" t="s">
        <v>516</v>
      </c>
      <c r="O592" s="124" t="s">
        <v>1098</v>
      </c>
      <c r="P592" s="124" t="s">
        <v>516</v>
      </c>
      <c r="Q592" s="124" t="s">
        <v>15</v>
      </c>
      <c r="R592" s="124" t="s">
        <v>15</v>
      </c>
      <c r="S592" s="124" t="s">
        <v>15</v>
      </c>
    </row>
    <row r="593" spans="1:19">
      <c r="A593" s="10" t="s">
        <v>1099</v>
      </c>
      <c r="B593" s="10" t="s">
        <v>1095</v>
      </c>
      <c r="C593" s="76">
        <v>42.386400000000002</v>
      </c>
      <c r="D593" s="76">
        <v>1624.93</v>
      </c>
      <c r="E593" s="76">
        <v>5.2606400000000004</v>
      </c>
      <c r="F593" s="76">
        <v>1.7150600000000001E-4</v>
      </c>
      <c r="G593" s="52">
        <v>393</v>
      </c>
      <c r="H593" s="52" t="s">
        <v>22</v>
      </c>
      <c r="I593" s="52" t="s">
        <v>22</v>
      </c>
      <c r="J593" s="52" t="s">
        <v>1096</v>
      </c>
      <c r="K593" s="52" t="s">
        <v>31</v>
      </c>
      <c r="L593" s="52" t="s">
        <v>23</v>
      </c>
      <c r="M593" s="52" t="s">
        <v>1097</v>
      </c>
      <c r="N593" s="126" t="s">
        <v>516</v>
      </c>
      <c r="O593" s="126" t="s">
        <v>1098</v>
      </c>
      <c r="P593" s="126" t="s">
        <v>516</v>
      </c>
      <c r="Q593" s="126" t="s">
        <v>15</v>
      </c>
      <c r="R593" s="126" t="s">
        <v>15</v>
      </c>
      <c r="S593" s="126" t="s">
        <v>15</v>
      </c>
    </row>
    <row r="594" spans="1:19">
      <c r="A594" s="98" t="s">
        <v>3108</v>
      </c>
      <c r="B594" s="98" t="s">
        <v>484</v>
      </c>
      <c r="C594" s="8">
        <v>59.464799999999997</v>
      </c>
      <c r="D594" s="8">
        <v>1272.83</v>
      </c>
      <c r="E594" s="8">
        <v>4.4198599999999999</v>
      </c>
      <c r="F594" s="8">
        <v>1.4401099999999999E-4</v>
      </c>
      <c r="G594" s="12">
        <v>200</v>
      </c>
      <c r="H594" s="12" t="s">
        <v>23</v>
      </c>
      <c r="I594" s="12" t="s">
        <v>22</v>
      </c>
      <c r="J594" s="12" t="s">
        <v>15</v>
      </c>
      <c r="K594" s="12" t="s">
        <v>15</v>
      </c>
      <c r="L594" s="12" t="s">
        <v>23</v>
      </c>
      <c r="M594" s="12" t="s">
        <v>1101</v>
      </c>
      <c r="N594" s="124" t="s">
        <v>516</v>
      </c>
      <c r="O594" s="124" t="s">
        <v>15</v>
      </c>
      <c r="P594" s="124" t="s">
        <v>15</v>
      </c>
      <c r="Q594" s="124" t="s">
        <v>15</v>
      </c>
      <c r="R594" s="124" t="s">
        <v>15</v>
      </c>
      <c r="S594" s="124" t="s">
        <v>15</v>
      </c>
    </row>
    <row r="595" spans="1:19">
      <c r="A595" s="10" t="s">
        <v>1102</v>
      </c>
      <c r="B595" s="10" t="s">
        <v>484</v>
      </c>
      <c r="C595" s="76">
        <v>67.909800000000004</v>
      </c>
      <c r="D595" s="76">
        <v>460.8</v>
      </c>
      <c r="E595" s="76">
        <v>2.7624499999999999</v>
      </c>
      <c r="F595" s="76">
        <v>1.7150600000000001E-4</v>
      </c>
      <c r="G595" s="52">
        <v>287</v>
      </c>
      <c r="H595" s="52" t="s">
        <v>23</v>
      </c>
      <c r="I595" s="52" t="s">
        <v>22</v>
      </c>
      <c r="J595" s="52" t="s">
        <v>15</v>
      </c>
      <c r="K595" s="52" t="s">
        <v>15</v>
      </c>
      <c r="L595" s="52" t="s">
        <v>23</v>
      </c>
      <c r="M595" s="52" t="s">
        <v>1101</v>
      </c>
      <c r="N595" s="126" t="s">
        <v>516</v>
      </c>
      <c r="O595" s="126" t="s">
        <v>15</v>
      </c>
      <c r="P595" s="126" t="s">
        <v>15</v>
      </c>
      <c r="Q595" s="126" t="s">
        <v>15</v>
      </c>
      <c r="R595" s="126" t="s">
        <v>15</v>
      </c>
      <c r="S595" s="126" t="s">
        <v>15</v>
      </c>
    </row>
    <row r="596" spans="1:19">
      <c r="A596" s="98" t="s">
        <v>3009</v>
      </c>
      <c r="B596" s="98" t="s">
        <v>1109</v>
      </c>
      <c r="C596" s="8">
        <v>51.0565</v>
      </c>
      <c r="D596" s="8">
        <v>317.471</v>
      </c>
      <c r="E596" s="8">
        <v>2.63646</v>
      </c>
      <c r="F596" s="8">
        <v>1.4401099999999999E-4</v>
      </c>
      <c r="G596" s="12">
        <v>603</v>
      </c>
      <c r="H596" s="12" t="s">
        <v>22</v>
      </c>
      <c r="I596" s="12" t="s">
        <v>22</v>
      </c>
      <c r="J596" s="12" t="s">
        <v>1105</v>
      </c>
      <c r="K596" s="12" t="s">
        <v>90</v>
      </c>
      <c r="L596" s="12" t="s">
        <v>23</v>
      </c>
      <c r="M596" s="12" t="s">
        <v>1106</v>
      </c>
      <c r="N596" s="124" t="s">
        <v>516</v>
      </c>
      <c r="O596" s="124" t="s">
        <v>1107</v>
      </c>
      <c r="P596" s="124" t="s">
        <v>525</v>
      </c>
      <c r="Q596" s="124" t="s">
        <v>15</v>
      </c>
      <c r="R596" s="124" t="s">
        <v>15</v>
      </c>
      <c r="S596" s="124" t="s">
        <v>15</v>
      </c>
    </row>
    <row r="597" spans="1:19">
      <c r="A597" s="10" t="s">
        <v>1110</v>
      </c>
      <c r="B597" s="10" t="s">
        <v>1109</v>
      </c>
      <c r="C597" s="76">
        <v>75.399799999999999</v>
      </c>
      <c r="D597" s="76">
        <v>171.393</v>
      </c>
      <c r="E597" s="76">
        <v>1.1846699999999999</v>
      </c>
      <c r="F597" s="76">
        <v>1.7150600000000001E-4</v>
      </c>
      <c r="G597" s="52">
        <v>603</v>
      </c>
      <c r="H597" s="52" t="s">
        <v>22</v>
      </c>
      <c r="I597" s="52" t="s">
        <v>22</v>
      </c>
      <c r="J597" s="52" t="s">
        <v>1105</v>
      </c>
      <c r="K597" s="52" t="s">
        <v>90</v>
      </c>
      <c r="L597" s="52" t="s">
        <v>23</v>
      </c>
      <c r="M597" s="52" t="s">
        <v>1106</v>
      </c>
      <c r="N597" s="126" t="s">
        <v>516</v>
      </c>
      <c r="O597" s="126" t="s">
        <v>1107</v>
      </c>
      <c r="P597" s="126" t="s">
        <v>525</v>
      </c>
      <c r="Q597" s="126" t="s">
        <v>15</v>
      </c>
      <c r="R597" s="126" t="s">
        <v>15</v>
      </c>
      <c r="S597" s="126" t="s">
        <v>15</v>
      </c>
    </row>
    <row r="598" spans="1:19">
      <c r="A598" s="98" t="s">
        <v>3250</v>
      </c>
      <c r="B598" s="98" t="s">
        <v>1115</v>
      </c>
      <c r="C598" s="8">
        <v>25.3781</v>
      </c>
      <c r="D598" s="8">
        <v>1143.54</v>
      </c>
      <c r="E598" s="8">
        <v>5.4937800000000001</v>
      </c>
      <c r="F598" s="8">
        <v>1.4401099999999999E-4</v>
      </c>
      <c r="G598" s="12">
        <v>560</v>
      </c>
      <c r="H598" s="12" t="s">
        <v>23</v>
      </c>
      <c r="I598" s="12" t="s">
        <v>22</v>
      </c>
      <c r="J598" s="12" t="s">
        <v>535</v>
      </c>
      <c r="K598" s="12" t="s">
        <v>30</v>
      </c>
      <c r="L598" s="12" t="s">
        <v>23</v>
      </c>
      <c r="M598" s="12" t="s">
        <v>1113</v>
      </c>
      <c r="N598" s="124" t="s">
        <v>516</v>
      </c>
      <c r="O598" s="124" t="s">
        <v>15</v>
      </c>
      <c r="P598" s="124" t="s">
        <v>15</v>
      </c>
      <c r="Q598" s="124" t="s">
        <v>15</v>
      </c>
      <c r="R598" s="124" t="s">
        <v>15</v>
      </c>
      <c r="S598" s="124" t="s">
        <v>15</v>
      </c>
    </row>
    <row r="599" spans="1:19">
      <c r="A599" s="10" t="s">
        <v>1114</v>
      </c>
      <c r="B599" s="10" t="s">
        <v>1115</v>
      </c>
      <c r="C599" s="76">
        <v>25.461600000000001</v>
      </c>
      <c r="D599" s="76">
        <v>153.255</v>
      </c>
      <c r="E599" s="76">
        <v>2.58954</v>
      </c>
      <c r="F599" s="76">
        <v>1.7150600000000001E-4</v>
      </c>
      <c r="G599" s="52">
        <v>547</v>
      </c>
      <c r="H599" s="52" t="s">
        <v>23</v>
      </c>
      <c r="I599" s="52" t="s">
        <v>22</v>
      </c>
      <c r="J599" s="52" t="s">
        <v>535</v>
      </c>
      <c r="K599" s="52" t="s">
        <v>30</v>
      </c>
      <c r="L599" s="52" t="s">
        <v>23</v>
      </c>
      <c r="M599" s="52" t="s">
        <v>1113</v>
      </c>
      <c r="N599" s="126" t="s">
        <v>516</v>
      </c>
      <c r="O599" s="126" t="s">
        <v>15</v>
      </c>
      <c r="P599" s="126" t="s">
        <v>15</v>
      </c>
      <c r="Q599" s="126" t="s">
        <v>15</v>
      </c>
      <c r="R599" s="126" t="s">
        <v>15</v>
      </c>
      <c r="S599" s="126" t="s">
        <v>15</v>
      </c>
    </row>
    <row r="600" spans="1:19">
      <c r="A600" s="98" t="s">
        <v>2920</v>
      </c>
      <c r="B600" s="98" t="s">
        <v>2001</v>
      </c>
      <c r="C600" s="8">
        <v>2.8197800000000002</v>
      </c>
      <c r="D600" s="8">
        <v>136.19499999999999</v>
      </c>
      <c r="E600" s="8">
        <v>5.5939500000000004</v>
      </c>
      <c r="F600" s="8">
        <v>1.4401099999999999E-4</v>
      </c>
      <c r="G600" s="12">
        <v>801</v>
      </c>
      <c r="H600" s="12" t="s">
        <v>23</v>
      </c>
      <c r="I600" s="12" t="s">
        <v>22</v>
      </c>
      <c r="J600" s="12" t="s">
        <v>2002</v>
      </c>
      <c r="K600" s="12" t="s">
        <v>231</v>
      </c>
      <c r="L600" s="12" t="s">
        <v>23</v>
      </c>
      <c r="M600" s="12" t="s">
        <v>2003</v>
      </c>
      <c r="N600" s="124" t="s">
        <v>516</v>
      </c>
      <c r="O600" s="124" t="s">
        <v>15</v>
      </c>
      <c r="P600" s="124" t="s">
        <v>15</v>
      </c>
      <c r="Q600" s="124" t="s">
        <v>15</v>
      </c>
      <c r="R600" s="124" t="s">
        <v>15</v>
      </c>
      <c r="S600" s="124" t="s">
        <v>15</v>
      </c>
    </row>
    <row r="601" spans="1:19">
      <c r="A601" s="10" t="s">
        <v>2000</v>
      </c>
      <c r="B601" s="10" t="s">
        <v>2001</v>
      </c>
      <c r="C601" s="76">
        <v>3.2438199999999999</v>
      </c>
      <c r="D601" s="76">
        <v>106.262</v>
      </c>
      <c r="E601" s="76">
        <v>5.0337899999999998</v>
      </c>
      <c r="F601" s="76">
        <v>1.7150600000000001E-4</v>
      </c>
      <c r="G601" s="52">
        <v>831</v>
      </c>
      <c r="H601" s="52" t="s">
        <v>23</v>
      </c>
      <c r="I601" s="52" t="s">
        <v>22</v>
      </c>
      <c r="J601" s="52" t="s">
        <v>2002</v>
      </c>
      <c r="K601" s="52" t="s">
        <v>231</v>
      </c>
      <c r="L601" s="52" t="s">
        <v>23</v>
      </c>
      <c r="M601" s="52" t="s">
        <v>2003</v>
      </c>
      <c r="N601" s="126" t="s">
        <v>516</v>
      </c>
      <c r="O601" s="126" t="s">
        <v>15</v>
      </c>
      <c r="P601" s="126" t="s">
        <v>15</v>
      </c>
      <c r="Q601" s="126" t="s">
        <v>15</v>
      </c>
      <c r="R601" s="126" t="s">
        <v>15</v>
      </c>
      <c r="S601" s="126" t="s">
        <v>15</v>
      </c>
    </row>
    <row r="602" spans="1:19">
      <c r="A602" s="98" t="s">
        <v>3071</v>
      </c>
      <c r="B602" s="98" t="s">
        <v>1123</v>
      </c>
      <c r="C602" s="8">
        <v>13.176299999999999</v>
      </c>
      <c r="D602" s="8">
        <v>121.771</v>
      </c>
      <c r="E602" s="8">
        <v>3.2081499999999998</v>
      </c>
      <c r="F602" s="8">
        <v>1.4401099999999999E-4</v>
      </c>
      <c r="G602" s="12">
        <v>1009</v>
      </c>
      <c r="H602" s="12" t="s">
        <v>23</v>
      </c>
      <c r="I602" s="12" t="s">
        <v>22</v>
      </c>
      <c r="J602" s="12" t="s">
        <v>1118</v>
      </c>
      <c r="K602" s="12" t="s">
        <v>1119</v>
      </c>
      <c r="L602" s="12" t="s">
        <v>23</v>
      </c>
      <c r="M602" s="12" t="s">
        <v>1120</v>
      </c>
      <c r="N602" s="124" t="s">
        <v>516</v>
      </c>
      <c r="O602" s="124" t="s">
        <v>15</v>
      </c>
      <c r="P602" s="124" t="s">
        <v>15</v>
      </c>
      <c r="Q602" s="124" t="s">
        <v>15</v>
      </c>
      <c r="R602" s="124" t="s">
        <v>15</v>
      </c>
      <c r="S602" s="124" t="s">
        <v>15</v>
      </c>
    </row>
    <row r="603" spans="1:19">
      <c r="A603" s="10" t="s">
        <v>1122</v>
      </c>
      <c r="B603" s="10" t="s">
        <v>1123</v>
      </c>
      <c r="C603" s="76">
        <v>23.646799999999999</v>
      </c>
      <c r="D603" s="76">
        <v>485.71800000000002</v>
      </c>
      <c r="E603" s="76">
        <v>4.3604000000000003</v>
      </c>
      <c r="F603" s="76">
        <v>1.7150600000000001E-4</v>
      </c>
      <c r="G603" s="52">
        <v>1009</v>
      </c>
      <c r="H603" s="52" t="s">
        <v>23</v>
      </c>
      <c r="I603" s="52" t="s">
        <v>22</v>
      </c>
      <c r="J603" s="52" t="s">
        <v>1118</v>
      </c>
      <c r="K603" s="52" t="s">
        <v>1119</v>
      </c>
      <c r="L603" s="52" t="s">
        <v>23</v>
      </c>
      <c r="M603" s="52" t="s">
        <v>1120</v>
      </c>
      <c r="N603" s="126" t="s">
        <v>516</v>
      </c>
      <c r="O603" s="126" t="s">
        <v>15</v>
      </c>
      <c r="P603" s="126" t="s">
        <v>15</v>
      </c>
      <c r="Q603" s="126" t="s">
        <v>15</v>
      </c>
      <c r="R603" s="126" t="s">
        <v>15</v>
      </c>
      <c r="S603" s="126" t="s">
        <v>15</v>
      </c>
    </row>
    <row r="604" spans="1:19">
      <c r="A604" s="98" t="s">
        <v>3066</v>
      </c>
      <c r="B604" s="98" t="s">
        <v>1125</v>
      </c>
      <c r="C604" s="8">
        <v>6.0198999999999998</v>
      </c>
      <c r="D604" s="8">
        <v>1195.58</v>
      </c>
      <c r="E604" s="8">
        <v>7.63375</v>
      </c>
      <c r="F604" s="8">
        <v>1.4401099999999999E-4</v>
      </c>
      <c r="G604" s="12">
        <v>803</v>
      </c>
      <c r="H604" s="12" t="s">
        <v>22</v>
      </c>
      <c r="I604" s="12" t="s">
        <v>22</v>
      </c>
      <c r="J604" s="12" t="s">
        <v>1126</v>
      </c>
      <c r="K604" s="12" t="s">
        <v>42</v>
      </c>
      <c r="L604" s="12" t="s">
        <v>1127</v>
      </c>
      <c r="M604" s="12" t="s">
        <v>1128</v>
      </c>
      <c r="N604" s="124" t="s">
        <v>516</v>
      </c>
      <c r="O604" s="124" t="s">
        <v>1129</v>
      </c>
      <c r="P604" s="124" t="s">
        <v>525</v>
      </c>
      <c r="Q604" s="124" t="s">
        <v>15</v>
      </c>
      <c r="R604" s="124" t="s">
        <v>15</v>
      </c>
      <c r="S604" s="124" t="s">
        <v>15</v>
      </c>
    </row>
    <row r="605" spans="1:19">
      <c r="A605" s="10" t="s">
        <v>1130</v>
      </c>
      <c r="B605" s="10" t="s">
        <v>1125</v>
      </c>
      <c r="C605" s="76">
        <v>5.6655800000000003</v>
      </c>
      <c r="D605" s="76">
        <v>288.661</v>
      </c>
      <c r="E605" s="76">
        <v>5.6710099999999999</v>
      </c>
      <c r="F605" s="76">
        <v>1.7150600000000001E-4</v>
      </c>
      <c r="G605" s="52">
        <v>787</v>
      </c>
      <c r="H605" s="52" t="s">
        <v>22</v>
      </c>
      <c r="I605" s="52" t="s">
        <v>22</v>
      </c>
      <c r="J605" s="52" t="s">
        <v>1126</v>
      </c>
      <c r="K605" s="52" t="s">
        <v>42</v>
      </c>
      <c r="L605" s="52" t="s">
        <v>1127</v>
      </c>
      <c r="M605" s="52" t="s">
        <v>1128</v>
      </c>
      <c r="N605" s="126" t="s">
        <v>516</v>
      </c>
      <c r="O605" s="126" t="s">
        <v>1129</v>
      </c>
      <c r="P605" s="126" t="s">
        <v>525</v>
      </c>
      <c r="Q605" s="126" t="s">
        <v>15</v>
      </c>
      <c r="R605" s="126" t="s">
        <v>15</v>
      </c>
      <c r="S605" s="126" t="s">
        <v>15</v>
      </c>
    </row>
    <row r="606" spans="1:19">
      <c r="A606" s="98" t="s">
        <v>3049</v>
      </c>
      <c r="B606" s="98" t="s">
        <v>1136</v>
      </c>
      <c r="C606" s="8">
        <v>13.2698</v>
      </c>
      <c r="D606" s="8">
        <v>750.20399999999995</v>
      </c>
      <c r="E606" s="8">
        <v>5.8210699999999997</v>
      </c>
      <c r="F606" s="8">
        <v>1.4401099999999999E-4</v>
      </c>
      <c r="G606" s="12">
        <v>300</v>
      </c>
      <c r="H606" s="12" t="s">
        <v>23</v>
      </c>
      <c r="I606" s="12" t="s">
        <v>22</v>
      </c>
      <c r="J606" s="12" t="s">
        <v>1133</v>
      </c>
      <c r="K606" s="12" t="s">
        <v>47</v>
      </c>
      <c r="L606" s="12" t="s">
        <v>23</v>
      </c>
      <c r="M606" s="12" t="s">
        <v>1134</v>
      </c>
      <c r="N606" s="124" t="s">
        <v>516</v>
      </c>
      <c r="O606" s="124" t="s">
        <v>15</v>
      </c>
      <c r="P606" s="124" t="s">
        <v>15</v>
      </c>
      <c r="Q606" s="124" t="s">
        <v>15</v>
      </c>
      <c r="R606" s="124" t="s">
        <v>15</v>
      </c>
      <c r="S606" s="124" t="s">
        <v>15</v>
      </c>
    </row>
    <row r="607" spans="1:19">
      <c r="A607" s="10" t="s">
        <v>1135</v>
      </c>
      <c r="B607" s="10" t="s">
        <v>1136</v>
      </c>
      <c r="C607" s="76">
        <v>20.511500000000002</v>
      </c>
      <c r="D607" s="76">
        <v>127.46899999999999</v>
      </c>
      <c r="E607" s="76">
        <v>2.63564</v>
      </c>
      <c r="F607" s="76">
        <v>1.7150600000000001E-4</v>
      </c>
      <c r="G607" s="52">
        <v>300</v>
      </c>
      <c r="H607" s="52" t="s">
        <v>23</v>
      </c>
      <c r="I607" s="52" t="s">
        <v>22</v>
      </c>
      <c r="J607" s="52" t="s">
        <v>1133</v>
      </c>
      <c r="K607" s="52" t="s">
        <v>47</v>
      </c>
      <c r="L607" s="52" t="s">
        <v>23</v>
      </c>
      <c r="M607" s="52" t="s">
        <v>1134</v>
      </c>
      <c r="N607" s="126" t="s">
        <v>516</v>
      </c>
      <c r="O607" s="126" t="s">
        <v>15</v>
      </c>
      <c r="P607" s="126" t="s">
        <v>15</v>
      </c>
      <c r="Q607" s="126" t="s">
        <v>15</v>
      </c>
      <c r="R607" s="126" t="s">
        <v>15</v>
      </c>
      <c r="S607" s="126" t="s">
        <v>15</v>
      </c>
    </row>
    <row r="608" spans="1:19">
      <c r="A608" s="98" t="s">
        <v>3227</v>
      </c>
      <c r="B608" s="98" t="s">
        <v>1138</v>
      </c>
      <c r="C608" s="8">
        <v>64.035700000000006</v>
      </c>
      <c r="D608" s="8">
        <v>175.75899999999999</v>
      </c>
      <c r="E608" s="8">
        <v>1.45665</v>
      </c>
      <c r="F608" s="8">
        <v>1.4401099999999999E-4</v>
      </c>
      <c r="G608" s="12">
        <v>261</v>
      </c>
      <c r="H608" s="12" t="s">
        <v>23</v>
      </c>
      <c r="I608" s="12" t="s">
        <v>22</v>
      </c>
      <c r="J608" s="12" t="s">
        <v>1139</v>
      </c>
      <c r="K608" s="12" t="s">
        <v>1140</v>
      </c>
      <c r="L608" s="12" t="s">
        <v>23</v>
      </c>
      <c r="M608" s="12" t="s">
        <v>1141</v>
      </c>
      <c r="N608" s="124" t="s">
        <v>516</v>
      </c>
      <c r="O608" s="124" t="s">
        <v>15</v>
      </c>
      <c r="P608" s="124" t="s">
        <v>15</v>
      </c>
      <c r="Q608" s="124" t="s">
        <v>15</v>
      </c>
      <c r="R608" s="124" t="s">
        <v>15</v>
      </c>
      <c r="S608" s="124" t="s">
        <v>15</v>
      </c>
    </row>
    <row r="609" spans="1:19">
      <c r="A609" s="10" t="s">
        <v>1142</v>
      </c>
      <c r="B609" s="10" t="s">
        <v>1138</v>
      </c>
      <c r="C609" s="76">
        <v>133.98500000000001</v>
      </c>
      <c r="D609" s="76">
        <v>341.13900000000001</v>
      </c>
      <c r="E609" s="76">
        <v>1.3482799999999999</v>
      </c>
      <c r="F609" s="76">
        <v>1.7150600000000001E-4</v>
      </c>
      <c r="G609" s="52">
        <v>228</v>
      </c>
      <c r="H609" s="52" t="s">
        <v>23</v>
      </c>
      <c r="I609" s="52" t="s">
        <v>22</v>
      </c>
      <c r="J609" s="52" t="s">
        <v>1139</v>
      </c>
      <c r="K609" s="52" t="s">
        <v>1140</v>
      </c>
      <c r="L609" s="52" t="s">
        <v>23</v>
      </c>
      <c r="M609" s="52" t="s">
        <v>1141</v>
      </c>
      <c r="N609" s="126" t="s">
        <v>516</v>
      </c>
      <c r="O609" s="126" t="s">
        <v>15</v>
      </c>
      <c r="P609" s="126" t="s">
        <v>15</v>
      </c>
      <c r="Q609" s="126" t="s">
        <v>15</v>
      </c>
      <c r="R609" s="126" t="s">
        <v>15</v>
      </c>
      <c r="S609" s="126" t="s">
        <v>15</v>
      </c>
    </row>
    <row r="610" spans="1:19">
      <c r="A610" s="98" t="s">
        <v>3155</v>
      </c>
      <c r="B610" s="98" t="s">
        <v>2138</v>
      </c>
      <c r="C610" s="8">
        <v>34.325099999999999</v>
      </c>
      <c r="D610" s="8">
        <v>241.18100000000001</v>
      </c>
      <c r="E610" s="8">
        <v>2.8127800000000001</v>
      </c>
      <c r="F610" s="8">
        <v>1.4401099999999999E-4</v>
      </c>
      <c r="G610" s="12">
        <v>537</v>
      </c>
      <c r="H610" s="12" t="s">
        <v>23</v>
      </c>
      <c r="I610" s="12" t="s">
        <v>22</v>
      </c>
      <c r="J610" s="12" t="s">
        <v>2139</v>
      </c>
      <c r="K610" s="12" t="s">
        <v>2140</v>
      </c>
      <c r="L610" s="12" t="s">
        <v>23</v>
      </c>
      <c r="M610" s="12" t="s">
        <v>2141</v>
      </c>
      <c r="N610" s="124" t="s">
        <v>516</v>
      </c>
      <c r="O610" s="124" t="s">
        <v>15</v>
      </c>
      <c r="P610" s="124" t="s">
        <v>15</v>
      </c>
      <c r="Q610" s="124" t="s">
        <v>15</v>
      </c>
      <c r="R610" s="124" t="s">
        <v>15</v>
      </c>
      <c r="S610" s="124" t="s">
        <v>15</v>
      </c>
    </row>
    <row r="611" spans="1:19">
      <c r="A611" s="10" t="s">
        <v>2137</v>
      </c>
      <c r="B611" s="10" t="s">
        <v>2138</v>
      </c>
      <c r="C611" s="76">
        <v>68.948499999999996</v>
      </c>
      <c r="D611" s="76">
        <v>305.94400000000002</v>
      </c>
      <c r="E611" s="76">
        <v>2.14968</v>
      </c>
      <c r="F611" s="76">
        <v>1.7150600000000001E-4</v>
      </c>
      <c r="G611" s="52">
        <v>537</v>
      </c>
      <c r="H611" s="52" t="s">
        <v>23</v>
      </c>
      <c r="I611" s="52" t="s">
        <v>22</v>
      </c>
      <c r="J611" s="52" t="s">
        <v>2139</v>
      </c>
      <c r="K611" s="52" t="s">
        <v>2140</v>
      </c>
      <c r="L611" s="52" t="s">
        <v>23</v>
      </c>
      <c r="M611" s="52" t="s">
        <v>2141</v>
      </c>
      <c r="N611" s="126" t="s">
        <v>516</v>
      </c>
      <c r="O611" s="126" t="s">
        <v>15</v>
      </c>
      <c r="P611" s="126" t="s">
        <v>15</v>
      </c>
      <c r="Q611" s="126" t="s">
        <v>15</v>
      </c>
      <c r="R611" s="126" t="s">
        <v>15</v>
      </c>
      <c r="S611" s="126" t="s">
        <v>15</v>
      </c>
    </row>
    <row r="612" spans="1:19">
      <c r="A612" s="98" t="s">
        <v>2957</v>
      </c>
      <c r="B612" s="98" t="s">
        <v>1144</v>
      </c>
      <c r="C612" s="8">
        <v>119.527</v>
      </c>
      <c r="D612" s="8">
        <v>2647.94</v>
      </c>
      <c r="E612" s="8">
        <v>4.4694599999999998</v>
      </c>
      <c r="F612" s="8">
        <v>1.4401099999999999E-4</v>
      </c>
      <c r="G612" s="12">
        <v>483</v>
      </c>
      <c r="H612" s="12" t="s">
        <v>23</v>
      </c>
      <c r="I612" s="12" t="s">
        <v>22</v>
      </c>
      <c r="J612" s="12" t="s">
        <v>693</v>
      </c>
      <c r="K612" s="12" t="s">
        <v>58</v>
      </c>
      <c r="L612" s="12" t="s">
        <v>23</v>
      </c>
      <c r="M612" s="12" t="s">
        <v>1145</v>
      </c>
      <c r="N612" s="124" t="s">
        <v>516</v>
      </c>
      <c r="O612" s="124" t="s">
        <v>15</v>
      </c>
      <c r="P612" s="124" t="s">
        <v>15</v>
      </c>
      <c r="Q612" s="124" t="s">
        <v>15</v>
      </c>
      <c r="R612" s="124" t="s">
        <v>15</v>
      </c>
      <c r="S612" s="124" t="s">
        <v>15</v>
      </c>
    </row>
    <row r="613" spans="1:19">
      <c r="A613" s="10" t="s">
        <v>1147</v>
      </c>
      <c r="B613" s="10" t="s">
        <v>1144</v>
      </c>
      <c r="C613" s="76">
        <v>93.782799999999995</v>
      </c>
      <c r="D613" s="76">
        <v>1132.48</v>
      </c>
      <c r="E613" s="76">
        <v>3.59402</v>
      </c>
      <c r="F613" s="76">
        <v>1.7150600000000001E-4</v>
      </c>
      <c r="G613" s="52">
        <v>483</v>
      </c>
      <c r="H613" s="52" t="s">
        <v>23</v>
      </c>
      <c r="I613" s="52" t="s">
        <v>22</v>
      </c>
      <c r="J613" s="52" t="s">
        <v>693</v>
      </c>
      <c r="K613" s="52" t="s">
        <v>58</v>
      </c>
      <c r="L613" s="52" t="s">
        <v>23</v>
      </c>
      <c r="M613" s="52" t="s">
        <v>1145</v>
      </c>
      <c r="N613" s="126" t="s">
        <v>516</v>
      </c>
      <c r="O613" s="126" t="s">
        <v>15</v>
      </c>
      <c r="P613" s="126" t="s">
        <v>15</v>
      </c>
      <c r="Q613" s="126" t="s">
        <v>15</v>
      </c>
      <c r="R613" s="126" t="s">
        <v>15</v>
      </c>
      <c r="S613" s="126" t="s">
        <v>15</v>
      </c>
    </row>
    <row r="614" spans="1:19">
      <c r="A614" s="98" t="s">
        <v>2923</v>
      </c>
      <c r="B614" s="98" t="s">
        <v>1985</v>
      </c>
      <c r="C614" s="8">
        <v>134.958</v>
      </c>
      <c r="D614" s="8">
        <v>1286.33</v>
      </c>
      <c r="E614" s="8">
        <v>3.2526700000000002</v>
      </c>
      <c r="F614" s="8">
        <v>1.4401099999999999E-4</v>
      </c>
      <c r="G614" s="12">
        <v>236</v>
      </c>
      <c r="H614" s="12" t="s">
        <v>23</v>
      </c>
      <c r="I614" s="12" t="s">
        <v>22</v>
      </c>
      <c r="J614" s="12" t="s">
        <v>666</v>
      </c>
      <c r="K614" s="12" t="s">
        <v>64</v>
      </c>
      <c r="L614" s="12" t="s">
        <v>23</v>
      </c>
      <c r="M614" s="12" t="s">
        <v>1986</v>
      </c>
      <c r="N614" s="124" t="s">
        <v>516</v>
      </c>
      <c r="O614" s="124" t="s">
        <v>15</v>
      </c>
      <c r="P614" s="124" t="s">
        <v>15</v>
      </c>
      <c r="Q614" s="124" t="s">
        <v>15</v>
      </c>
      <c r="R614" s="124" t="s">
        <v>15</v>
      </c>
      <c r="S614" s="124" t="s">
        <v>15</v>
      </c>
    </row>
    <row r="615" spans="1:19">
      <c r="A615" s="10" t="s">
        <v>1984</v>
      </c>
      <c r="B615" s="10" t="s">
        <v>1985</v>
      </c>
      <c r="C615" s="76">
        <v>85.7179</v>
      </c>
      <c r="D615" s="76">
        <v>508.54300000000001</v>
      </c>
      <c r="E615" s="76">
        <v>2.5687000000000002</v>
      </c>
      <c r="F615" s="76">
        <v>1.7150600000000001E-4</v>
      </c>
      <c r="G615" s="52">
        <v>236</v>
      </c>
      <c r="H615" s="52" t="s">
        <v>23</v>
      </c>
      <c r="I615" s="52" t="s">
        <v>22</v>
      </c>
      <c r="J615" s="52" t="s">
        <v>666</v>
      </c>
      <c r="K615" s="52" t="s">
        <v>64</v>
      </c>
      <c r="L615" s="52" t="s">
        <v>23</v>
      </c>
      <c r="M615" s="52" t="s">
        <v>1986</v>
      </c>
      <c r="N615" s="126" t="s">
        <v>516</v>
      </c>
      <c r="O615" s="126" t="s">
        <v>15</v>
      </c>
      <c r="P615" s="126" t="s">
        <v>15</v>
      </c>
      <c r="Q615" s="126" t="s">
        <v>15</v>
      </c>
      <c r="R615" s="126" t="s">
        <v>15</v>
      </c>
      <c r="S615" s="126" t="s">
        <v>15</v>
      </c>
    </row>
    <row r="616" spans="1:19">
      <c r="A616" s="98" t="s">
        <v>3141</v>
      </c>
      <c r="B616" s="98" t="s">
        <v>1149</v>
      </c>
      <c r="C616" s="8">
        <v>33.558999999999997</v>
      </c>
      <c r="D616" s="8">
        <v>5294.32</v>
      </c>
      <c r="E616" s="8">
        <v>7.3015999999999996</v>
      </c>
      <c r="F616" s="8">
        <v>1.4401099999999999E-4</v>
      </c>
      <c r="G616" s="12">
        <v>291</v>
      </c>
      <c r="H616" s="12" t="s">
        <v>22</v>
      </c>
      <c r="I616" s="12" t="s">
        <v>22</v>
      </c>
      <c r="J616" s="12" t="s">
        <v>1150</v>
      </c>
      <c r="K616" s="12" t="s">
        <v>99</v>
      </c>
      <c r="L616" s="12" t="s">
        <v>23</v>
      </c>
      <c r="M616" s="12" t="s">
        <v>1151</v>
      </c>
      <c r="N616" s="124" t="s">
        <v>516</v>
      </c>
      <c r="O616" s="124" t="s">
        <v>1152</v>
      </c>
      <c r="P616" s="124" t="s">
        <v>557</v>
      </c>
      <c r="Q616" s="124" t="s">
        <v>15</v>
      </c>
      <c r="R616" s="124" t="s">
        <v>15</v>
      </c>
      <c r="S616" s="124" t="s">
        <v>15</v>
      </c>
    </row>
    <row r="617" spans="1:19">
      <c r="A617" s="10" t="s">
        <v>1153</v>
      </c>
      <c r="B617" s="10" t="s">
        <v>1149</v>
      </c>
      <c r="C617" s="76">
        <v>133.041</v>
      </c>
      <c r="D617" s="76">
        <v>1950.23</v>
      </c>
      <c r="E617" s="76">
        <v>3.87371</v>
      </c>
      <c r="F617" s="76">
        <v>1.7150600000000001E-4</v>
      </c>
      <c r="G617" s="52">
        <v>279</v>
      </c>
      <c r="H617" s="52" t="s">
        <v>22</v>
      </c>
      <c r="I617" s="52" t="s">
        <v>22</v>
      </c>
      <c r="J617" s="52" t="s">
        <v>1150</v>
      </c>
      <c r="K617" s="52" t="s">
        <v>99</v>
      </c>
      <c r="L617" s="52" t="s">
        <v>23</v>
      </c>
      <c r="M617" s="52" t="s">
        <v>1151</v>
      </c>
      <c r="N617" s="126" t="s">
        <v>516</v>
      </c>
      <c r="O617" s="126" t="s">
        <v>1152</v>
      </c>
      <c r="P617" s="126" t="s">
        <v>557</v>
      </c>
      <c r="Q617" s="126" t="s">
        <v>15</v>
      </c>
      <c r="R617" s="126" t="s">
        <v>15</v>
      </c>
      <c r="S617" s="126" t="s">
        <v>15</v>
      </c>
    </row>
    <row r="618" spans="1:19">
      <c r="A618" s="98" t="s">
        <v>2808</v>
      </c>
      <c r="B618" s="98" t="s">
        <v>2276</v>
      </c>
      <c r="C618" s="8">
        <v>19.966799999999999</v>
      </c>
      <c r="D618" s="8">
        <v>46.512799999999999</v>
      </c>
      <c r="E618" s="8">
        <v>1.2200200000000001</v>
      </c>
      <c r="F618" s="8">
        <v>1.4401099999999999E-4</v>
      </c>
      <c r="G618" s="12">
        <v>413</v>
      </c>
      <c r="H618" s="12" t="s">
        <v>23</v>
      </c>
      <c r="I618" s="12" t="s">
        <v>22</v>
      </c>
      <c r="J618" s="12" t="s">
        <v>2809</v>
      </c>
      <c r="K618" s="12" t="s">
        <v>2810</v>
      </c>
      <c r="L618" s="12" t="s">
        <v>23</v>
      </c>
      <c r="M618" s="12" t="s">
        <v>2279</v>
      </c>
      <c r="N618" s="124" t="s">
        <v>516</v>
      </c>
      <c r="O618" s="124" t="s">
        <v>15</v>
      </c>
      <c r="P618" s="124" t="s">
        <v>15</v>
      </c>
      <c r="Q618" s="124" t="s">
        <v>15</v>
      </c>
      <c r="R618" s="124" t="s">
        <v>15</v>
      </c>
      <c r="S618" s="124" t="s">
        <v>15</v>
      </c>
    </row>
    <row r="619" spans="1:19">
      <c r="A619" s="10" t="s">
        <v>2275</v>
      </c>
      <c r="B619" s="10" t="s">
        <v>2276</v>
      </c>
      <c r="C619" s="76">
        <v>14.296799999999999</v>
      </c>
      <c r="D619" s="76">
        <v>35.668599999999998</v>
      </c>
      <c r="E619" s="76">
        <v>1.3189599999999999</v>
      </c>
      <c r="F619" s="76">
        <v>1.7150600000000001E-4</v>
      </c>
      <c r="G619" s="52">
        <v>399</v>
      </c>
      <c r="H619" s="52" t="s">
        <v>23</v>
      </c>
      <c r="I619" s="52" t="s">
        <v>22</v>
      </c>
      <c r="J619" s="52" t="s">
        <v>2277</v>
      </c>
      <c r="K619" s="52" t="s">
        <v>2278</v>
      </c>
      <c r="L619" s="52" t="s">
        <v>23</v>
      </c>
      <c r="M619" s="52" t="s">
        <v>2279</v>
      </c>
      <c r="N619" s="126" t="s">
        <v>516</v>
      </c>
      <c r="O619" s="126" t="s">
        <v>15</v>
      </c>
      <c r="P619" s="126" t="s">
        <v>15</v>
      </c>
      <c r="Q619" s="126" t="s">
        <v>15</v>
      </c>
      <c r="R619" s="126" t="s">
        <v>15</v>
      </c>
      <c r="S619" s="126" t="s">
        <v>15</v>
      </c>
    </row>
    <row r="620" spans="1:19">
      <c r="A620" s="98" t="s">
        <v>3194</v>
      </c>
      <c r="B620" s="98" t="s">
        <v>2098</v>
      </c>
      <c r="C620" s="8">
        <v>29.187999999999999</v>
      </c>
      <c r="D620" s="8">
        <v>92.931299999999993</v>
      </c>
      <c r="E620" s="8">
        <v>1.67079</v>
      </c>
      <c r="F620" s="8">
        <v>1.4401099999999999E-4</v>
      </c>
      <c r="G620" s="12">
        <v>284</v>
      </c>
      <c r="H620" s="12" t="s">
        <v>23</v>
      </c>
      <c r="I620" s="12" t="s">
        <v>22</v>
      </c>
      <c r="J620" s="12" t="s">
        <v>2099</v>
      </c>
      <c r="K620" s="12" t="s">
        <v>297</v>
      </c>
      <c r="L620" s="12" t="s">
        <v>23</v>
      </c>
      <c r="M620" s="12" t="s">
        <v>2100</v>
      </c>
      <c r="N620" s="124" t="s">
        <v>516</v>
      </c>
      <c r="O620" s="124" t="s">
        <v>15</v>
      </c>
      <c r="P620" s="124" t="s">
        <v>15</v>
      </c>
      <c r="Q620" s="124" t="s">
        <v>15</v>
      </c>
      <c r="R620" s="124" t="s">
        <v>15</v>
      </c>
      <c r="S620" s="124" t="s">
        <v>15</v>
      </c>
    </row>
    <row r="621" spans="1:19">
      <c r="A621" s="10" t="s">
        <v>2097</v>
      </c>
      <c r="B621" s="10" t="s">
        <v>2098</v>
      </c>
      <c r="C621" s="76">
        <v>38.780900000000003</v>
      </c>
      <c r="D621" s="76">
        <v>514.10599999999999</v>
      </c>
      <c r="E621" s="76">
        <v>3.72865</v>
      </c>
      <c r="F621" s="76">
        <v>1.7150600000000001E-4</v>
      </c>
      <c r="G621" s="52">
        <v>272</v>
      </c>
      <c r="H621" s="52" t="s">
        <v>23</v>
      </c>
      <c r="I621" s="52" t="s">
        <v>22</v>
      </c>
      <c r="J621" s="52" t="s">
        <v>2099</v>
      </c>
      <c r="K621" s="52" t="s">
        <v>297</v>
      </c>
      <c r="L621" s="52" t="s">
        <v>23</v>
      </c>
      <c r="M621" s="52" t="s">
        <v>2100</v>
      </c>
      <c r="N621" s="126" t="s">
        <v>516</v>
      </c>
      <c r="O621" s="126" t="s">
        <v>15</v>
      </c>
      <c r="P621" s="126" t="s">
        <v>15</v>
      </c>
      <c r="Q621" s="126" t="s">
        <v>15</v>
      </c>
      <c r="R621" s="126" t="s">
        <v>15</v>
      </c>
      <c r="S621" s="126" t="s">
        <v>15</v>
      </c>
    </row>
    <row r="622" spans="1:19">
      <c r="A622" s="98" t="s">
        <v>2832</v>
      </c>
      <c r="B622" s="98" t="s">
        <v>1173</v>
      </c>
      <c r="C622" s="8">
        <v>55.436399999999999</v>
      </c>
      <c r="D622" s="8">
        <v>356.01900000000001</v>
      </c>
      <c r="E622" s="8">
        <v>2.6830500000000002</v>
      </c>
      <c r="F622" s="8">
        <v>1.4401099999999999E-4</v>
      </c>
      <c r="G622" s="12">
        <v>1071</v>
      </c>
      <c r="H622" s="12" t="s">
        <v>23</v>
      </c>
      <c r="I622" s="12" t="s">
        <v>22</v>
      </c>
      <c r="J622" s="12" t="s">
        <v>1170</v>
      </c>
      <c r="K622" s="12" t="s">
        <v>87</v>
      </c>
      <c r="L622" s="12" t="s">
        <v>23</v>
      </c>
      <c r="M622" s="12" t="s">
        <v>1171</v>
      </c>
      <c r="N622" s="124" t="s">
        <v>516</v>
      </c>
      <c r="O622" s="124" t="s">
        <v>15</v>
      </c>
      <c r="P622" s="124" t="s">
        <v>15</v>
      </c>
      <c r="Q622" s="124" t="s">
        <v>15</v>
      </c>
      <c r="R622" s="124" t="s">
        <v>15</v>
      </c>
      <c r="S622" s="124" t="s">
        <v>15</v>
      </c>
    </row>
    <row r="623" spans="1:19">
      <c r="A623" s="10" t="s">
        <v>1172</v>
      </c>
      <c r="B623" s="10" t="s">
        <v>1173</v>
      </c>
      <c r="C623" s="76">
        <v>59.1419</v>
      </c>
      <c r="D623" s="76">
        <v>150.07900000000001</v>
      </c>
      <c r="E623" s="76">
        <v>1.3434699999999999</v>
      </c>
      <c r="F623" s="76">
        <v>1.7150600000000001E-4</v>
      </c>
      <c r="G623" s="52">
        <v>1071</v>
      </c>
      <c r="H623" s="52" t="s">
        <v>23</v>
      </c>
      <c r="I623" s="52" t="s">
        <v>22</v>
      </c>
      <c r="J623" s="52" t="s">
        <v>1170</v>
      </c>
      <c r="K623" s="52" t="s">
        <v>87</v>
      </c>
      <c r="L623" s="52" t="s">
        <v>23</v>
      </c>
      <c r="M623" s="52" t="s">
        <v>1171</v>
      </c>
      <c r="N623" s="126" t="s">
        <v>516</v>
      </c>
      <c r="O623" s="126" t="s">
        <v>15</v>
      </c>
      <c r="P623" s="126" t="s">
        <v>15</v>
      </c>
      <c r="Q623" s="126" t="s">
        <v>15</v>
      </c>
      <c r="R623" s="126" t="s">
        <v>15</v>
      </c>
      <c r="S623" s="126" t="s">
        <v>15</v>
      </c>
    </row>
    <row r="624" spans="1:19">
      <c r="A624" s="98" t="s">
        <v>2857</v>
      </c>
      <c r="B624" s="98" t="s">
        <v>1178</v>
      </c>
      <c r="C624" s="8">
        <v>8.6630599999999998</v>
      </c>
      <c r="D624" s="8">
        <v>73.499099999999999</v>
      </c>
      <c r="E624" s="8">
        <v>3.0847799999999999</v>
      </c>
      <c r="F624" s="8">
        <v>2.2522900000000001E-3</v>
      </c>
      <c r="G624" s="12">
        <v>209</v>
      </c>
      <c r="H624" s="12" t="s">
        <v>23</v>
      </c>
      <c r="I624" s="12" t="s">
        <v>22</v>
      </c>
      <c r="J624" s="12" t="s">
        <v>580</v>
      </c>
      <c r="K624" s="12" t="s">
        <v>98</v>
      </c>
      <c r="L624" s="12" t="s">
        <v>23</v>
      </c>
      <c r="M624" s="12" t="s">
        <v>1176</v>
      </c>
      <c r="N624" s="124" t="s">
        <v>516</v>
      </c>
      <c r="O624" s="124" t="s">
        <v>15</v>
      </c>
      <c r="P624" s="124" t="s">
        <v>15</v>
      </c>
      <c r="Q624" s="124" t="s">
        <v>15</v>
      </c>
      <c r="R624" s="124" t="s">
        <v>15</v>
      </c>
      <c r="S624" s="124" t="s">
        <v>15</v>
      </c>
    </row>
    <row r="625" spans="1:19">
      <c r="A625" s="98" t="s">
        <v>2868</v>
      </c>
      <c r="B625" s="98" t="s">
        <v>1178</v>
      </c>
      <c r="C625" s="8">
        <v>40.613</v>
      </c>
      <c r="D625" s="8">
        <v>370.108</v>
      </c>
      <c r="E625" s="8">
        <v>3.1879300000000002</v>
      </c>
      <c r="F625" s="8">
        <v>1.4401099999999999E-4</v>
      </c>
      <c r="G625" s="12">
        <v>349</v>
      </c>
      <c r="H625" s="12" t="s">
        <v>22</v>
      </c>
      <c r="I625" s="12" t="s">
        <v>22</v>
      </c>
      <c r="J625" s="12" t="s">
        <v>580</v>
      </c>
      <c r="K625" s="12" t="s">
        <v>98</v>
      </c>
      <c r="L625" s="12" t="s">
        <v>23</v>
      </c>
      <c r="M625" s="12" t="s">
        <v>1176</v>
      </c>
      <c r="N625" s="124" t="s">
        <v>516</v>
      </c>
      <c r="O625" s="124" t="s">
        <v>1179</v>
      </c>
      <c r="P625" s="124" t="s">
        <v>525</v>
      </c>
      <c r="Q625" s="124" t="s">
        <v>15</v>
      </c>
      <c r="R625" s="124" t="s">
        <v>15</v>
      </c>
      <c r="S625" s="124" t="s">
        <v>15</v>
      </c>
    </row>
    <row r="626" spans="1:19">
      <c r="A626" s="10" t="s">
        <v>1177</v>
      </c>
      <c r="B626" s="10" t="s">
        <v>1178</v>
      </c>
      <c r="C626" s="76">
        <v>24.371200000000002</v>
      </c>
      <c r="D626" s="76">
        <v>118.869</v>
      </c>
      <c r="E626" s="76">
        <v>2.28613</v>
      </c>
      <c r="F626" s="76">
        <v>1.7150600000000001E-4</v>
      </c>
      <c r="G626" s="52">
        <v>543</v>
      </c>
      <c r="H626" s="52" t="s">
        <v>22</v>
      </c>
      <c r="I626" s="52" t="s">
        <v>22</v>
      </c>
      <c r="J626" s="52" t="s">
        <v>580</v>
      </c>
      <c r="K626" s="52" t="s">
        <v>98</v>
      </c>
      <c r="L626" s="52" t="s">
        <v>23</v>
      </c>
      <c r="M626" s="52" t="s">
        <v>1176</v>
      </c>
      <c r="N626" s="126" t="s">
        <v>516</v>
      </c>
      <c r="O626" s="126" t="s">
        <v>1179</v>
      </c>
      <c r="P626" s="126" t="s">
        <v>525</v>
      </c>
      <c r="Q626" s="126" t="s">
        <v>15</v>
      </c>
      <c r="R626" s="126" t="s">
        <v>15</v>
      </c>
      <c r="S626" s="126" t="s">
        <v>15</v>
      </c>
    </row>
    <row r="627" spans="1:19">
      <c r="A627" s="98" t="s">
        <v>2834</v>
      </c>
      <c r="B627" s="98" t="s">
        <v>1181</v>
      </c>
      <c r="C627" s="8">
        <v>22.971499999999999</v>
      </c>
      <c r="D627" s="8">
        <v>254.42</v>
      </c>
      <c r="E627" s="8">
        <v>3.4693000000000001</v>
      </c>
      <c r="F627" s="8">
        <v>1.4401099999999999E-4</v>
      </c>
      <c r="G627" s="12">
        <v>459</v>
      </c>
      <c r="H627" s="12" t="s">
        <v>23</v>
      </c>
      <c r="I627" s="12" t="s">
        <v>22</v>
      </c>
      <c r="J627" s="12" t="s">
        <v>1182</v>
      </c>
      <c r="K627" s="12" t="s">
        <v>67</v>
      </c>
      <c r="L627" s="12" t="s">
        <v>23</v>
      </c>
      <c r="M627" s="12" t="s">
        <v>1183</v>
      </c>
      <c r="N627" s="124" t="s">
        <v>516</v>
      </c>
      <c r="O627" s="124" t="s">
        <v>15</v>
      </c>
      <c r="P627" s="124" t="s">
        <v>15</v>
      </c>
      <c r="Q627" s="124" t="s">
        <v>15</v>
      </c>
      <c r="R627" s="124" t="s">
        <v>15</v>
      </c>
      <c r="S627" s="124" t="s">
        <v>15</v>
      </c>
    </row>
    <row r="628" spans="1:19">
      <c r="A628" s="10" t="s">
        <v>1184</v>
      </c>
      <c r="B628" s="10" t="s">
        <v>1181</v>
      </c>
      <c r="C628" s="76">
        <v>22.634799999999998</v>
      </c>
      <c r="D628" s="76">
        <v>448.34199999999998</v>
      </c>
      <c r="E628" s="76">
        <v>4.3079900000000002</v>
      </c>
      <c r="F628" s="76">
        <v>1.7150600000000001E-4</v>
      </c>
      <c r="G628" s="52">
        <v>459</v>
      </c>
      <c r="H628" s="52" t="s">
        <v>23</v>
      </c>
      <c r="I628" s="52" t="s">
        <v>22</v>
      </c>
      <c r="J628" s="52" t="s">
        <v>1182</v>
      </c>
      <c r="K628" s="52" t="s">
        <v>67</v>
      </c>
      <c r="L628" s="52" t="s">
        <v>23</v>
      </c>
      <c r="M628" s="52" t="s">
        <v>1183</v>
      </c>
      <c r="N628" s="126" t="s">
        <v>516</v>
      </c>
      <c r="O628" s="126" t="s">
        <v>15</v>
      </c>
      <c r="P628" s="126" t="s">
        <v>15</v>
      </c>
      <c r="Q628" s="126" t="s">
        <v>15</v>
      </c>
      <c r="R628" s="126" t="s">
        <v>15</v>
      </c>
      <c r="S628" s="126" t="s">
        <v>15</v>
      </c>
    </row>
    <row r="629" spans="1:19">
      <c r="A629" s="98" t="s">
        <v>3113</v>
      </c>
      <c r="B629" s="98" t="s">
        <v>2039</v>
      </c>
      <c r="C629" s="8">
        <v>10.9413</v>
      </c>
      <c r="D629" s="8">
        <v>55.743600000000001</v>
      </c>
      <c r="E629" s="8">
        <v>2.3490199999999999</v>
      </c>
      <c r="F629" s="8">
        <v>1.4401099999999999E-4</v>
      </c>
      <c r="G629" s="12">
        <v>507</v>
      </c>
      <c r="H629" s="12" t="s">
        <v>23</v>
      </c>
      <c r="I629" s="12" t="s">
        <v>22</v>
      </c>
      <c r="J629" s="12" t="s">
        <v>759</v>
      </c>
      <c r="K629" s="12" t="s">
        <v>32</v>
      </c>
      <c r="L629" s="12" t="s">
        <v>23</v>
      </c>
      <c r="M629" s="12" t="s">
        <v>2040</v>
      </c>
      <c r="N629" s="124" t="s">
        <v>516</v>
      </c>
      <c r="O629" s="124" t="s">
        <v>15</v>
      </c>
      <c r="P629" s="124" t="s">
        <v>15</v>
      </c>
      <c r="Q629" s="124" t="s">
        <v>15</v>
      </c>
      <c r="R629" s="124" t="s">
        <v>15</v>
      </c>
      <c r="S629" s="124" t="s">
        <v>15</v>
      </c>
    </row>
    <row r="630" spans="1:19">
      <c r="A630" s="10" t="s">
        <v>2038</v>
      </c>
      <c r="B630" s="10" t="s">
        <v>2039</v>
      </c>
      <c r="C630" s="76">
        <v>30.771699999999999</v>
      </c>
      <c r="D630" s="76">
        <v>358.51400000000001</v>
      </c>
      <c r="E630" s="76">
        <v>3.5423499999999999</v>
      </c>
      <c r="F630" s="76">
        <v>1.7150600000000001E-4</v>
      </c>
      <c r="G630" s="52">
        <v>506</v>
      </c>
      <c r="H630" s="52" t="s">
        <v>23</v>
      </c>
      <c r="I630" s="52" t="s">
        <v>22</v>
      </c>
      <c r="J630" s="52" t="s">
        <v>759</v>
      </c>
      <c r="K630" s="52" t="s">
        <v>32</v>
      </c>
      <c r="L630" s="52" t="s">
        <v>23</v>
      </c>
      <c r="M630" s="52" t="s">
        <v>2040</v>
      </c>
      <c r="N630" s="126" t="s">
        <v>516</v>
      </c>
      <c r="O630" s="126" t="s">
        <v>15</v>
      </c>
      <c r="P630" s="126" t="s">
        <v>15</v>
      </c>
      <c r="Q630" s="126" t="s">
        <v>15</v>
      </c>
      <c r="R630" s="126" t="s">
        <v>15</v>
      </c>
      <c r="S630" s="126" t="s">
        <v>15</v>
      </c>
    </row>
    <row r="631" spans="1:19">
      <c r="A631" s="98" t="s">
        <v>3080</v>
      </c>
      <c r="B631" s="98" t="s">
        <v>1186</v>
      </c>
      <c r="C631" s="8">
        <v>43.9373</v>
      </c>
      <c r="D631" s="8">
        <v>490.52199999999999</v>
      </c>
      <c r="E631" s="8">
        <v>3.4807999999999999</v>
      </c>
      <c r="F631" s="8">
        <v>1.4401099999999999E-4</v>
      </c>
      <c r="G631" s="12">
        <v>261</v>
      </c>
      <c r="H631" s="12" t="s">
        <v>23</v>
      </c>
      <c r="I631" s="12" t="s">
        <v>22</v>
      </c>
      <c r="J631" s="12" t="s">
        <v>1187</v>
      </c>
      <c r="K631" s="12" t="s">
        <v>1188</v>
      </c>
      <c r="L631" s="12" t="s">
        <v>23</v>
      </c>
      <c r="M631" s="12" t="s">
        <v>1189</v>
      </c>
      <c r="N631" s="124" t="s">
        <v>516</v>
      </c>
      <c r="O631" s="124" t="s">
        <v>15</v>
      </c>
      <c r="P631" s="124" t="s">
        <v>15</v>
      </c>
      <c r="Q631" s="124" t="s">
        <v>15</v>
      </c>
      <c r="R631" s="124" t="s">
        <v>15</v>
      </c>
      <c r="S631" s="124" t="s">
        <v>15</v>
      </c>
    </row>
    <row r="632" spans="1:19">
      <c r="A632" s="10" t="s">
        <v>1190</v>
      </c>
      <c r="B632" s="10" t="s">
        <v>1186</v>
      </c>
      <c r="C632" s="76">
        <v>43.082099999999997</v>
      </c>
      <c r="D632" s="76">
        <v>131.321</v>
      </c>
      <c r="E632" s="76">
        <v>1.6079399999999999</v>
      </c>
      <c r="F632" s="76">
        <v>1.7150600000000001E-4</v>
      </c>
      <c r="G632" s="52">
        <v>261</v>
      </c>
      <c r="H632" s="52" t="s">
        <v>23</v>
      </c>
      <c r="I632" s="52" t="s">
        <v>22</v>
      </c>
      <c r="J632" s="52" t="s">
        <v>1187</v>
      </c>
      <c r="K632" s="52" t="s">
        <v>1188</v>
      </c>
      <c r="L632" s="52" t="s">
        <v>23</v>
      </c>
      <c r="M632" s="52" t="s">
        <v>1189</v>
      </c>
      <c r="N632" s="126" t="s">
        <v>516</v>
      </c>
      <c r="O632" s="126" t="s">
        <v>15</v>
      </c>
      <c r="P632" s="126" t="s">
        <v>15</v>
      </c>
      <c r="Q632" s="126" t="s">
        <v>15</v>
      </c>
      <c r="R632" s="126" t="s">
        <v>15</v>
      </c>
      <c r="S632" s="126" t="s">
        <v>15</v>
      </c>
    </row>
    <row r="633" spans="1:19">
      <c r="A633" s="98" t="s">
        <v>3074</v>
      </c>
      <c r="B633" s="98" t="s">
        <v>1200</v>
      </c>
      <c r="C633" s="8">
        <v>94.301100000000005</v>
      </c>
      <c r="D633" s="8">
        <v>1315.01</v>
      </c>
      <c r="E633" s="8">
        <v>3.80165</v>
      </c>
      <c r="F633" s="8">
        <v>1.4401099999999999E-4</v>
      </c>
      <c r="G633" s="12">
        <v>260</v>
      </c>
      <c r="H633" s="12" t="s">
        <v>23</v>
      </c>
      <c r="I633" s="12" t="s">
        <v>22</v>
      </c>
      <c r="J633" s="12" t="s">
        <v>1201</v>
      </c>
      <c r="K633" s="12" t="s">
        <v>63</v>
      </c>
      <c r="L633" s="12" t="s">
        <v>23</v>
      </c>
      <c r="M633" s="12" t="s">
        <v>1202</v>
      </c>
      <c r="N633" s="124" t="s">
        <v>516</v>
      </c>
      <c r="O633" s="124" t="s">
        <v>15</v>
      </c>
      <c r="P633" s="124" t="s">
        <v>15</v>
      </c>
      <c r="Q633" s="124" t="s">
        <v>15</v>
      </c>
      <c r="R633" s="124" t="s">
        <v>15</v>
      </c>
      <c r="S633" s="124" t="s">
        <v>15</v>
      </c>
    </row>
    <row r="634" spans="1:19">
      <c r="A634" s="10" t="s">
        <v>1203</v>
      </c>
      <c r="B634" s="10" t="s">
        <v>1200</v>
      </c>
      <c r="C634" s="76">
        <v>130.22900000000001</v>
      </c>
      <c r="D634" s="76">
        <v>3243.76</v>
      </c>
      <c r="E634" s="76">
        <v>4.6385399999999999</v>
      </c>
      <c r="F634" s="76">
        <v>1.7150600000000001E-4</v>
      </c>
      <c r="G634" s="52">
        <v>260</v>
      </c>
      <c r="H634" s="52" t="s">
        <v>23</v>
      </c>
      <c r="I634" s="52" t="s">
        <v>22</v>
      </c>
      <c r="J634" s="52" t="s">
        <v>1201</v>
      </c>
      <c r="K634" s="52" t="s">
        <v>63</v>
      </c>
      <c r="L634" s="52" t="s">
        <v>23</v>
      </c>
      <c r="M634" s="52" t="s">
        <v>1202</v>
      </c>
      <c r="N634" s="126" t="s">
        <v>516</v>
      </c>
      <c r="O634" s="126" t="s">
        <v>15</v>
      </c>
      <c r="P634" s="126" t="s">
        <v>15</v>
      </c>
      <c r="Q634" s="126" t="s">
        <v>15</v>
      </c>
      <c r="R634" s="126" t="s">
        <v>15</v>
      </c>
      <c r="S634" s="126" t="s">
        <v>15</v>
      </c>
    </row>
    <row r="635" spans="1:19">
      <c r="A635" s="98" t="s">
        <v>3101</v>
      </c>
      <c r="B635" s="98" t="s">
        <v>2195</v>
      </c>
      <c r="C635" s="8">
        <v>27.065999999999999</v>
      </c>
      <c r="D635" s="8">
        <v>92.351100000000002</v>
      </c>
      <c r="E635" s="8">
        <v>1.7706500000000001</v>
      </c>
      <c r="F635" s="8">
        <v>1.4401099999999999E-4</v>
      </c>
      <c r="G635" s="12">
        <v>416</v>
      </c>
      <c r="H635" s="12" t="s">
        <v>23</v>
      </c>
      <c r="I635" s="12" t="s">
        <v>22</v>
      </c>
      <c r="J635" s="12" t="s">
        <v>3102</v>
      </c>
      <c r="K635" s="12" t="s">
        <v>52</v>
      </c>
      <c r="L635" s="12" t="s">
        <v>23</v>
      </c>
      <c r="M635" s="12" t="s">
        <v>2196</v>
      </c>
      <c r="N635" s="124" t="s">
        <v>516</v>
      </c>
      <c r="O635" s="124" t="s">
        <v>15</v>
      </c>
      <c r="P635" s="124" t="s">
        <v>15</v>
      </c>
      <c r="Q635" s="124" t="s">
        <v>15</v>
      </c>
      <c r="R635" s="124" t="s">
        <v>15</v>
      </c>
      <c r="S635" s="124" t="s">
        <v>15</v>
      </c>
    </row>
    <row r="636" spans="1:19">
      <c r="A636" s="10" t="s">
        <v>2194</v>
      </c>
      <c r="B636" s="10" t="s">
        <v>2195</v>
      </c>
      <c r="C636" s="76">
        <v>46.022599999999997</v>
      </c>
      <c r="D636" s="76">
        <v>151.61600000000001</v>
      </c>
      <c r="E636" s="76">
        <v>1.72001</v>
      </c>
      <c r="F636" s="76">
        <v>1.7150600000000001E-4</v>
      </c>
      <c r="G636" s="52">
        <v>241</v>
      </c>
      <c r="H636" s="52" t="s">
        <v>23</v>
      </c>
      <c r="I636" s="52" t="s">
        <v>22</v>
      </c>
      <c r="J636" s="52" t="s">
        <v>15</v>
      </c>
      <c r="K636" s="52" t="s">
        <v>15</v>
      </c>
      <c r="L636" s="52" t="s">
        <v>23</v>
      </c>
      <c r="M636" s="52" t="s">
        <v>2196</v>
      </c>
      <c r="N636" s="126" t="s">
        <v>516</v>
      </c>
      <c r="O636" s="126" t="s">
        <v>15</v>
      </c>
      <c r="P636" s="126" t="s">
        <v>15</v>
      </c>
      <c r="Q636" s="126" t="s">
        <v>15</v>
      </c>
      <c r="R636" s="126" t="s">
        <v>15</v>
      </c>
      <c r="S636" s="126" t="s">
        <v>15</v>
      </c>
    </row>
    <row r="637" spans="1:19">
      <c r="A637" s="98" t="s">
        <v>3085</v>
      </c>
      <c r="B637" s="98" t="s">
        <v>484</v>
      </c>
      <c r="C637" s="8">
        <v>71.043400000000005</v>
      </c>
      <c r="D637" s="8">
        <v>192.083</v>
      </c>
      <c r="E637" s="8">
        <v>1.4349499999999999</v>
      </c>
      <c r="F637" s="8">
        <v>1.4401099999999999E-4</v>
      </c>
      <c r="G637" s="12">
        <v>140</v>
      </c>
      <c r="H637" s="12" t="s">
        <v>23</v>
      </c>
      <c r="I637" s="12" t="s">
        <v>23</v>
      </c>
      <c r="J637" s="12" t="s">
        <v>15</v>
      </c>
      <c r="K637" s="12" t="s">
        <v>15</v>
      </c>
      <c r="L637" s="12" t="s">
        <v>23</v>
      </c>
      <c r="M637" s="12" t="s">
        <v>2743</v>
      </c>
      <c r="N637" s="124" t="s">
        <v>516</v>
      </c>
      <c r="O637" s="124" t="s">
        <v>15</v>
      </c>
      <c r="P637" s="124" t="s">
        <v>15</v>
      </c>
      <c r="Q637" s="124" t="s">
        <v>15</v>
      </c>
      <c r="R637" s="124" t="s">
        <v>15</v>
      </c>
      <c r="S637" s="124" t="s">
        <v>15</v>
      </c>
    </row>
    <row r="638" spans="1:19">
      <c r="A638" s="10" t="s">
        <v>2740</v>
      </c>
      <c r="B638" s="10" t="s">
        <v>2741</v>
      </c>
      <c r="C638" s="76">
        <v>52.076900000000002</v>
      </c>
      <c r="D638" s="76">
        <v>110.84399999999999</v>
      </c>
      <c r="E638" s="76">
        <v>1.08982</v>
      </c>
      <c r="F638" s="76">
        <v>1.7150600000000001E-4</v>
      </c>
      <c r="G638" s="52">
        <v>215</v>
      </c>
      <c r="H638" s="52" t="s">
        <v>23</v>
      </c>
      <c r="I638" s="52" t="s">
        <v>22</v>
      </c>
      <c r="J638" s="52" t="s">
        <v>2742</v>
      </c>
      <c r="K638" s="52" t="s">
        <v>232</v>
      </c>
      <c r="L638" s="52" t="s">
        <v>23</v>
      </c>
      <c r="M638" s="52" t="s">
        <v>2743</v>
      </c>
      <c r="N638" s="126" t="s">
        <v>516</v>
      </c>
      <c r="O638" s="126" t="s">
        <v>15</v>
      </c>
      <c r="P638" s="126" t="s">
        <v>15</v>
      </c>
      <c r="Q638" s="126" t="s">
        <v>15</v>
      </c>
      <c r="R638" s="126" t="s">
        <v>15</v>
      </c>
      <c r="S638" s="126" t="s">
        <v>15</v>
      </c>
    </row>
    <row r="639" spans="1:19">
      <c r="A639" s="98" t="s">
        <v>3026</v>
      </c>
      <c r="B639" s="98" t="s">
        <v>2547</v>
      </c>
      <c r="C639" s="8">
        <v>85.935199999999995</v>
      </c>
      <c r="D639" s="8">
        <v>545.81500000000005</v>
      </c>
      <c r="E639" s="8">
        <v>2.66709</v>
      </c>
      <c r="F639" s="8">
        <v>1.4401099999999999E-4</v>
      </c>
      <c r="G639" s="12">
        <v>360</v>
      </c>
      <c r="H639" s="12" t="s">
        <v>23</v>
      </c>
      <c r="I639" s="12" t="s">
        <v>22</v>
      </c>
      <c r="J639" s="12" t="s">
        <v>2548</v>
      </c>
      <c r="K639" s="12" t="s">
        <v>2549</v>
      </c>
      <c r="L639" s="12" t="s">
        <v>23</v>
      </c>
      <c r="M639" s="12" t="s">
        <v>2550</v>
      </c>
      <c r="N639" s="124" t="s">
        <v>525</v>
      </c>
      <c r="O639" s="124" t="s">
        <v>15</v>
      </c>
      <c r="P639" s="124" t="s">
        <v>15</v>
      </c>
      <c r="Q639" s="124" t="s">
        <v>15</v>
      </c>
      <c r="R639" s="124" t="s">
        <v>15</v>
      </c>
      <c r="S639" s="124" t="s">
        <v>15</v>
      </c>
    </row>
    <row r="640" spans="1:19">
      <c r="A640" s="10" t="s">
        <v>2546</v>
      </c>
      <c r="B640" s="10" t="s">
        <v>2547</v>
      </c>
      <c r="C640" s="76">
        <v>63.313899999999997</v>
      </c>
      <c r="D640" s="76">
        <v>234.77699999999999</v>
      </c>
      <c r="E640" s="76">
        <v>1.8907</v>
      </c>
      <c r="F640" s="76">
        <v>1.7150600000000001E-4</v>
      </c>
      <c r="G640" s="52">
        <v>380</v>
      </c>
      <c r="H640" s="52" t="s">
        <v>23</v>
      </c>
      <c r="I640" s="52" t="s">
        <v>22</v>
      </c>
      <c r="J640" s="52" t="s">
        <v>2548</v>
      </c>
      <c r="K640" s="52" t="s">
        <v>2549</v>
      </c>
      <c r="L640" s="52" t="s">
        <v>23</v>
      </c>
      <c r="M640" s="52" t="s">
        <v>2550</v>
      </c>
      <c r="N640" s="126" t="s">
        <v>525</v>
      </c>
      <c r="O640" s="126" t="s">
        <v>15</v>
      </c>
      <c r="P640" s="126" t="s">
        <v>15</v>
      </c>
      <c r="Q640" s="126" t="s">
        <v>15</v>
      </c>
      <c r="R640" s="126" t="s">
        <v>15</v>
      </c>
      <c r="S640" s="126" t="s">
        <v>15</v>
      </c>
    </row>
    <row r="641" spans="1:19">
      <c r="A641" s="98" t="s">
        <v>2900</v>
      </c>
      <c r="B641" s="98" t="s">
        <v>2901</v>
      </c>
      <c r="C641" s="8">
        <v>43.026299999999999</v>
      </c>
      <c r="D641" s="8">
        <v>5334.51</v>
      </c>
      <c r="E641" s="8">
        <v>6.9539900000000001</v>
      </c>
      <c r="F641" s="8">
        <v>1.4401099999999999E-4</v>
      </c>
      <c r="G641" s="12">
        <v>535</v>
      </c>
      <c r="H641" s="12" t="s">
        <v>23</v>
      </c>
      <c r="I641" s="12" t="s">
        <v>22</v>
      </c>
      <c r="J641" s="12" t="s">
        <v>759</v>
      </c>
      <c r="K641" s="12" t="s">
        <v>32</v>
      </c>
      <c r="L641" s="12" t="s">
        <v>23</v>
      </c>
      <c r="M641" s="12" t="s">
        <v>2408</v>
      </c>
      <c r="N641" s="124" t="s">
        <v>525</v>
      </c>
      <c r="O641" s="124" t="s">
        <v>15</v>
      </c>
      <c r="P641" s="124" t="s">
        <v>15</v>
      </c>
      <c r="Q641" s="124" t="s">
        <v>15</v>
      </c>
      <c r="R641" s="124" t="s">
        <v>15</v>
      </c>
      <c r="S641" s="124" t="s">
        <v>15</v>
      </c>
    </row>
    <row r="642" spans="1:19">
      <c r="A642" s="10" t="s">
        <v>2406</v>
      </c>
      <c r="B642" s="10" t="s">
        <v>2407</v>
      </c>
      <c r="C642" s="76">
        <v>61.466700000000003</v>
      </c>
      <c r="D642" s="76">
        <v>5065.4399999999996</v>
      </c>
      <c r="E642" s="76">
        <v>6.3647400000000003</v>
      </c>
      <c r="F642" s="76">
        <v>1.7150600000000001E-4</v>
      </c>
      <c r="G642" s="52">
        <v>535</v>
      </c>
      <c r="H642" s="52" t="s">
        <v>23</v>
      </c>
      <c r="I642" s="52" t="s">
        <v>22</v>
      </c>
      <c r="J642" s="52" t="s">
        <v>759</v>
      </c>
      <c r="K642" s="52" t="s">
        <v>32</v>
      </c>
      <c r="L642" s="52" t="s">
        <v>23</v>
      </c>
      <c r="M642" s="52" t="s">
        <v>2408</v>
      </c>
      <c r="N642" s="126" t="s">
        <v>525</v>
      </c>
      <c r="O642" s="126" t="s">
        <v>15</v>
      </c>
      <c r="P642" s="126" t="s">
        <v>15</v>
      </c>
      <c r="Q642" s="126" t="s">
        <v>15</v>
      </c>
      <c r="R642" s="126" t="s">
        <v>15</v>
      </c>
      <c r="S642" s="126" t="s">
        <v>15</v>
      </c>
    </row>
    <row r="643" spans="1:19">
      <c r="A643" s="98" t="s">
        <v>2972</v>
      </c>
      <c r="B643" s="98" t="s">
        <v>1209</v>
      </c>
      <c r="C643" s="8">
        <v>30.430099999999999</v>
      </c>
      <c r="D643" s="8">
        <v>97.684600000000003</v>
      </c>
      <c r="E643" s="8">
        <v>1.6826300000000001</v>
      </c>
      <c r="F643" s="8">
        <v>1.4401099999999999E-4</v>
      </c>
      <c r="G643" s="12">
        <v>525</v>
      </c>
      <c r="H643" s="12" t="s">
        <v>23</v>
      </c>
      <c r="I643" s="12" t="s">
        <v>22</v>
      </c>
      <c r="J643" s="12" t="s">
        <v>15</v>
      </c>
      <c r="K643" s="12" t="s">
        <v>15</v>
      </c>
      <c r="L643" s="12" t="s">
        <v>23</v>
      </c>
      <c r="M643" s="12" t="s">
        <v>1210</v>
      </c>
      <c r="N643" s="124" t="s">
        <v>525</v>
      </c>
      <c r="O643" s="124" t="s">
        <v>15</v>
      </c>
      <c r="P643" s="124" t="s">
        <v>15</v>
      </c>
      <c r="Q643" s="124" t="s">
        <v>15</v>
      </c>
      <c r="R643" s="124" t="s">
        <v>15</v>
      </c>
      <c r="S643" s="124" t="s">
        <v>15</v>
      </c>
    </row>
    <row r="644" spans="1:19">
      <c r="A644" s="10" t="s">
        <v>1211</v>
      </c>
      <c r="B644" s="10" t="s">
        <v>1209</v>
      </c>
      <c r="C644" s="76">
        <v>25.168800000000001</v>
      </c>
      <c r="D644" s="76">
        <v>73.945800000000006</v>
      </c>
      <c r="E644" s="76">
        <v>1.5548299999999999</v>
      </c>
      <c r="F644" s="76">
        <v>1.7150600000000001E-4</v>
      </c>
      <c r="G644" s="52">
        <v>502</v>
      </c>
      <c r="H644" s="52" t="s">
        <v>23</v>
      </c>
      <c r="I644" s="52" t="s">
        <v>22</v>
      </c>
      <c r="J644" s="52" t="s">
        <v>15</v>
      </c>
      <c r="K644" s="52" t="s">
        <v>15</v>
      </c>
      <c r="L644" s="52" t="s">
        <v>23</v>
      </c>
      <c r="M644" s="52" t="s">
        <v>1210</v>
      </c>
      <c r="N644" s="126" t="s">
        <v>525</v>
      </c>
      <c r="O644" s="126" t="s">
        <v>15</v>
      </c>
      <c r="P644" s="126" t="s">
        <v>15</v>
      </c>
      <c r="Q644" s="126" t="s">
        <v>15</v>
      </c>
      <c r="R644" s="126" t="s">
        <v>15</v>
      </c>
      <c r="S644" s="126" t="s">
        <v>15</v>
      </c>
    </row>
    <row r="645" spans="1:19">
      <c r="A645" s="98" t="s">
        <v>2806</v>
      </c>
      <c r="B645" s="98" t="s">
        <v>2705</v>
      </c>
      <c r="C645" s="8">
        <v>5.0565899999999999</v>
      </c>
      <c r="D645" s="8">
        <v>455.42200000000003</v>
      </c>
      <c r="E645" s="8">
        <v>6.4928999999999997</v>
      </c>
      <c r="F645" s="8">
        <v>1.4401099999999999E-4</v>
      </c>
      <c r="G645" s="12">
        <v>575</v>
      </c>
      <c r="H645" s="12" t="s">
        <v>22</v>
      </c>
      <c r="I645" s="12" t="s">
        <v>22</v>
      </c>
      <c r="J645" s="12" t="s">
        <v>1759</v>
      </c>
      <c r="K645" s="12" t="s">
        <v>244</v>
      </c>
      <c r="L645" s="12" t="s">
        <v>1760</v>
      </c>
      <c r="M645" s="12" t="s">
        <v>2706</v>
      </c>
      <c r="N645" s="124" t="s">
        <v>525</v>
      </c>
      <c r="O645" s="124" t="s">
        <v>2707</v>
      </c>
      <c r="P645" s="124" t="s">
        <v>525</v>
      </c>
      <c r="Q645" s="124" t="s">
        <v>15</v>
      </c>
      <c r="R645" s="124" t="s">
        <v>15</v>
      </c>
      <c r="S645" s="124" t="s">
        <v>15</v>
      </c>
    </row>
    <row r="646" spans="1:19">
      <c r="A646" s="10" t="s">
        <v>2704</v>
      </c>
      <c r="B646" s="10" t="s">
        <v>2705</v>
      </c>
      <c r="C646" s="76">
        <v>7.5706800000000003</v>
      </c>
      <c r="D646" s="76">
        <v>166.39</v>
      </c>
      <c r="E646" s="76">
        <v>4.4580000000000002</v>
      </c>
      <c r="F646" s="76">
        <v>1.7150600000000001E-4</v>
      </c>
      <c r="G646" s="52">
        <v>576</v>
      </c>
      <c r="H646" s="52" t="s">
        <v>22</v>
      </c>
      <c r="I646" s="52" t="s">
        <v>22</v>
      </c>
      <c r="J646" s="52" t="s">
        <v>1759</v>
      </c>
      <c r="K646" s="52" t="s">
        <v>244</v>
      </c>
      <c r="L646" s="52" t="s">
        <v>1760</v>
      </c>
      <c r="M646" s="52" t="s">
        <v>2706</v>
      </c>
      <c r="N646" s="126" t="s">
        <v>525</v>
      </c>
      <c r="O646" s="126" t="s">
        <v>2707</v>
      </c>
      <c r="P646" s="126" t="s">
        <v>525</v>
      </c>
      <c r="Q646" s="126" t="s">
        <v>15</v>
      </c>
      <c r="R646" s="126" t="s">
        <v>15</v>
      </c>
      <c r="S646" s="126" t="s">
        <v>15</v>
      </c>
    </row>
    <row r="647" spans="1:19">
      <c r="A647" s="98" t="s">
        <v>3287</v>
      </c>
      <c r="B647" s="98" t="s">
        <v>3288</v>
      </c>
      <c r="C647" s="8">
        <v>57.903500000000001</v>
      </c>
      <c r="D647" s="8">
        <v>173.74</v>
      </c>
      <c r="E647" s="8">
        <v>1.58521</v>
      </c>
      <c r="F647" s="8">
        <v>1.4401099999999999E-4</v>
      </c>
      <c r="G647" s="12">
        <v>296</v>
      </c>
      <c r="H647" s="12" t="s">
        <v>23</v>
      </c>
      <c r="I647" s="12" t="s">
        <v>22</v>
      </c>
      <c r="J647" s="12" t="s">
        <v>2106</v>
      </c>
      <c r="K647" s="12" t="s">
        <v>318</v>
      </c>
      <c r="L647" s="12" t="s">
        <v>23</v>
      </c>
      <c r="M647" s="12" t="s">
        <v>2107</v>
      </c>
      <c r="N647" s="124" t="s">
        <v>525</v>
      </c>
      <c r="O647" s="124" t="s">
        <v>15</v>
      </c>
      <c r="P647" s="124" t="s">
        <v>15</v>
      </c>
      <c r="Q647" s="124" t="s">
        <v>15</v>
      </c>
      <c r="R647" s="124" t="s">
        <v>15</v>
      </c>
      <c r="S647" s="124" t="s">
        <v>15</v>
      </c>
    </row>
    <row r="648" spans="1:19">
      <c r="A648" s="10" t="s">
        <v>2104</v>
      </c>
      <c r="B648" s="10" t="s">
        <v>2105</v>
      </c>
      <c r="C648" s="76">
        <v>46.634500000000003</v>
      </c>
      <c r="D648" s="76">
        <v>120.548</v>
      </c>
      <c r="E648" s="76">
        <v>1.3701399999999999</v>
      </c>
      <c r="F648" s="76">
        <v>3.26616E-4</v>
      </c>
      <c r="G648" s="52">
        <v>187</v>
      </c>
      <c r="H648" s="52" t="s">
        <v>23</v>
      </c>
      <c r="I648" s="52" t="s">
        <v>22</v>
      </c>
      <c r="J648" s="52" t="s">
        <v>2106</v>
      </c>
      <c r="K648" s="52" t="s">
        <v>318</v>
      </c>
      <c r="L648" s="52" t="s">
        <v>23</v>
      </c>
      <c r="M648" s="52" t="s">
        <v>2107</v>
      </c>
      <c r="N648" s="126" t="s">
        <v>525</v>
      </c>
      <c r="O648" s="126" t="s">
        <v>15</v>
      </c>
      <c r="P648" s="126" t="s">
        <v>15</v>
      </c>
      <c r="Q648" s="126" t="s">
        <v>15</v>
      </c>
      <c r="R648" s="126" t="s">
        <v>15</v>
      </c>
      <c r="S648" s="126" t="s">
        <v>15</v>
      </c>
    </row>
    <row r="649" spans="1:19">
      <c r="A649" s="10" t="s">
        <v>2108</v>
      </c>
      <c r="B649" s="10" t="s">
        <v>2109</v>
      </c>
      <c r="C649" s="76">
        <v>44.400300000000001</v>
      </c>
      <c r="D649" s="76">
        <v>128.90299999999999</v>
      </c>
      <c r="E649" s="76">
        <v>1.53765</v>
      </c>
      <c r="F649" s="76">
        <v>1.7150600000000001E-4</v>
      </c>
      <c r="G649" s="52">
        <v>75</v>
      </c>
      <c r="H649" s="52" t="s">
        <v>23</v>
      </c>
      <c r="I649" s="52" t="s">
        <v>22</v>
      </c>
      <c r="J649" s="52" t="s">
        <v>15</v>
      </c>
      <c r="K649" s="52" t="s">
        <v>15</v>
      </c>
      <c r="L649" s="52" t="s">
        <v>23</v>
      </c>
      <c r="M649" s="52" t="s">
        <v>2107</v>
      </c>
      <c r="N649" s="126" t="s">
        <v>525</v>
      </c>
      <c r="O649" s="126" t="s">
        <v>15</v>
      </c>
      <c r="P649" s="126" t="s">
        <v>15</v>
      </c>
      <c r="Q649" s="126" t="s">
        <v>15</v>
      </c>
      <c r="R649" s="126" t="s">
        <v>15</v>
      </c>
      <c r="S649" s="126" t="s">
        <v>15</v>
      </c>
    </row>
    <row r="650" spans="1:19">
      <c r="A650" s="98" t="s">
        <v>3291</v>
      </c>
      <c r="B650" s="98" t="s">
        <v>484</v>
      </c>
      <c r="C650" s="8">
        <v>168.82599999999999</v>
      </c>
      <c r="D650" s="8">
        <v>418.78300000000002</v>
      </c>
      <c r="E650" s="8">
        <v>1.3106599999999999</v>
      </c>
      <c r="F650" s="8">
        <v>2.7352399999999998E-4</v>
      </c>
      <c r="G650" s="12">
        <v>135</v>
      </c>
      <c r="H650" s="12" t="s">
        <v>23</v>
      </c>
      <c r="I650" s="12" t="s">
        <v>22</v>
      </c>
      <c r="J650" s="12" t="s">
        <v>15</v>
      </c>
      <c r="K650" s="12" t="s">
        <v>15</v>
      </c>
      <c r="L650" s="12" t="s">
        <v>23</v>
      </c>
      <c r="M650" s="12" t="s">
        <v>1520</v>
      </c>
      <c r="N650" s="124" t="s">
        <v>525</v>
      </c>
      <c r="O650" s="124" t="s">
        <v>15</v>
      </c>
      <c r="P650" s="124" t="s">
        <v>15</v>
      </c>
      <c r="Q650" s="124" t="s">
        <v>15</v>
      </c>
      <c r="R650" s="124" t="s">
        <v>15</v>
      </c>
      <c r="S650" s="124" t="s">
        <v>15</v>
      </c>
    </row>
    <row r="651" spans="1:19">
      <c r="A651" s="10" t="s">
        <v>1519</v>
      </c>
      <c r="B651" s="10" t="s">
        <v>484</v>
      </c>
      <c r="C651" s="76">
        <v>81.513099999999994</v>
      </c>
      <c r="D651" s="76">
        <v>293.40199999999999</v>
      </c>
      <c r="E651" s="76">
        <v>1.84778</v>
      </c>
      <c r="F651" s="76">
        <v>1.7150600000000001E-4</v>
      </c>
      <c r="G651" s="52">
        <v>135</v>
      </c>
      <c r="H651" s="52" t="s">
        <v>23</v>
      </c>
      <c r="I651" s="52" t="s">
        <v>22</v>
      </c>
      <c r="J651" s="52" t="s">
        <v>15</v>
      </c>
      <c r="K651" s="52" t="s">
        <v>15</v>
      </c>
      <c r="L651" s="52" t="s">
        <v>23</v>
      </c>
      <c r="M651" s="52" t="s">
        <v>1520</v>
      </c>
      <c r="N651" s="126" t="s">
        <v>525</v>
      </c>
      <c r="O651" s="126" t="s">
        <v>15</v>
      </c>
      <c r="P651" s="126" t="s">
        <v>15</v>
      </c>
      <c r="Q651" s="126" t="s">
        <v>15</v>
      </c>
      <c r="R651" s="126" t="s">
        <v>15</v>
      </c>
      <c r="S651" s="126" t="s">
        <v>15</v>
      </c>
    </row>
    <row r="652" spans="1:19">
      <c r="A652" s="98" t="s">
        <v>2985</v>
      </c>
      <c r="B652" s="98" t="s">
        <v>484</v>
      </c>
      <c r="C652" s="8">
        <v>74.144000000000005</v>
      </c>
      <c r="D652" s="8">
        <v>317.70100000000002</v>
      </c>
      <c r="E652" s="8">
        <v>2.0992700000000002</v>
      </c>
      <c r="F652" s="8">
        <v>1.4401099999999999E-4</v>
      </c>
      <c r="G652" s="12">
        <v>296</v>
      </c>
      <c r="H652" s="12" t="s">
        <v>22</v>
      </c>
      <c r="I652" s="12" t="s">
        <v>22</v>
      </c>
      <c r="J652" s="12" t="s">
        <v>1219</v>
      </c>
      <c r="K652" s="12" t="s">
        <v>1220</v>
      </c>
      <c r="L652" s="12" t="s">
        <v>23</v>
      </c>
      <c r="M652" s="12" t="s">
        <v>1221</v>
      </c>
      <c r="N652" s="124" t="s">
        <v>525</v>
      </c>
      <c r="O652" s="124" t="s">
        <v>1222</v>
      </c>
      <c r="P652" s="124" t="s">
        <v>525</v>
      </c>
      <c r="Q652" s="124" t="s">
        <v>15</v>
      </c>
      <c r="R652" s="124" t="s">
        <v>15</v>
      </c>
      <c r="S652" s="124" t="s">
        <v>15</v>
      </c>
    </row>
    <row r="653" spans="1:19">
      <c r="A653" s="10" t="s">
        <v>1223</v>
      </c>
      <c r="B653" s="10" t="s">
        <v>484</v>
      </c>
      <c r="C653" s="76">
        <v>84.989500000000007</v>
      </c>
      <c r="D653" s="76">
        <v>1437.21</v>
      </c>
      <c r="E653" s="76">
        <v>4.0798399999999999</v>
      </c>
      <c r="F653" s="76">
        <v>1.7150600000000001E-4</v>
      </c>
      <c r="G653" s="52">
        <v>296</v>
      </c>
      <c r="H653" s="52" t="s">
        <v>22</v>
      </c>
      <c r="I653" s="52" t="s">
        <v>22</v>
      </c>
      <c r="J653" s="52" t="s">
        <v>1219</v>
      </c>
      <c r="K653" s="52" t="s">
        <v>1220</v>
      </c>
      <c r="L653" s="52" t="s">
        <v>23</v>
      </c>
      <c r="M653" s="52" t="s">
        <v>1221</v>
      </c>
      <c r="N653" s="126" t="s">
        <v>525</v>
      </c>
      <c r="O653" s="126" t="s">
        <v>1222</v>
      </c>
      <c r="P653" s="126" t="s">
        <v>525</v>
      </c>
      <c r="Q653" s="126" t="s">
        <v>15</v>
      </c>
      <c r="R653" s="126" t="s">
        <v>15</v>
      </c>
      <c r="S653" s="126" t="s">
        <v>15</v>
      </c>
    </row>
    <row r="654" spans="1:19">
      <c r="A654" s="98" t="s">
        <v>3285</v>
      </c>
      <c r="B654" s="98" t="s">
        <v>2791</v>
      </c>
      <c r="C654" s="8">
        <v>36.339700000000001</v>
      </c>
      <c r="D654" s="8">
        <v>99.354399999999998</v>
      </c>
      <c r="E654" s="8">
        <v>1.4510400000000001</v>
      </c>
      <c r="F654" s="8">
        <v>1.4401099999999999E-4</v>
      </c>
      <c r="G654" s="12">
        <v>381</v>
      </c>
      <c r="H654" s="12" t="s">
        <v>23</v>
      </c>
      <c r="I654" s="12" t="s">
        <v>22</v>
      </c>
      <c r="J654" s="12" t="s">
        <v>2570</v>
      </c>
      <c r="K654" s="12" t="s">
        <v>2571</v>
      </c>
      <c r="L654" s="12" t="s">
        <v>23</v>
      </c>
      <c r="M654" s="12" t="s">
        <v>2792</v>
      </c>
      <c r="N654" s="124" t="s">
        <v>525</v>
      </c>
      <c r="O654" s="124" t="s">
        <v>15</v>
      </c>
      <c r="P654" s="124" t="s">
        <v>15</v>
      </c>
      <c r="Q654" s="124" t="s">
        <v>15</v>
      </c>
      <c r="R654" s="124" t="s">
        <v>15</v>
      </c>
      <c r="S654" s="124" t="s">
        <v>15</v>
      </c>
    </row>
    <row r="655" spans="1:19">
      <c r="A655" s="10" t="s">
        <v>2790</v>
      </c>
      <c r="B655" s="10" t="s">
        <v>2791</v>
      </c>
      <c r="C655" s="76">
        <v>48.219099999999997</v>
      </c>
      <c r="D655" s="76">
        <v>142.346</v>
      </c>
      <c r="E655" s="76">
        <v>1.5617300000000001</v>
      </c>
      <c r="F655" s="76">
        <v>1.7150600000000001E-4</v>
      </c>
      <c r="G655" s="52">
        <v>381</v>
      </c>
      <c r="H655" s="52" t="s">
        <v>23</v>
      </c>
      <c r="I655" s="52" t="s">
        <v>22</v>
      </c>
      <c r="J655" s="52" t="s">
        <v>2570</v>
      </c>
      <c r="K655" s="52" t="s">
        <v>2571</v>
      </c>
      <c r="L655" s="52" t="s">
        <v>23</v>
      </c>
      <c r="M655" s="52" t="s">
        <v>2792</v>
      </c>
      <c r="N655" s="126" t="s">
        <v>525</v>
      </c>
      <c r="O655" s="126" t="s">
        <v>15</v>
      </c>
      <c r="P655" s="126" t="s">
        <v>15</v>
      </c>
      <c r="Q655" s="126" t="s">
        <v>15</v>
      </c>
      <c r="R655" s="126" t="s">
        <v>15</v>
      </c>
      <c r="S655" s="126" t="s">
        <v>15</v>
      </c>
    </row>
    <row r="656" spans="1:19">
      <c r="A656" s="98" t="s">
        <v>3034</v>
      </c>
      <c r="B656" s="98" t="s">
        <v>484</v>
      </c>
      <c r="C656" s="8">
        <v>287.16000000000003</v>
      </c>
      <c r="D656" s="8">
        <v>1063.21</v>
      </c>
      <c r="E656" s="8">
        <v>1.8885099999999999</v>
      </c>
      <c r="F656" s="8">
        <v>1.4401099999999999E-4</v>
      </c>
      <c r="G656" s="12">
        <v>136</v>
      </c>
      <c r="H656" s="12" t="s">
        <v>23</v>
      </c>
      <c r="I656" s="12" t="s">
        <v>22</v>
      </c>
      <c r="J656" s="12" t="s">
        <v>1225</v>
      </c>
      <c r="K656" s="12" t="s">
        <v>1226</v>
      </c>
      <c r="L656" s="12" t="s">
        <v>23</v>
      </c>
      <c r="M656" s="12" t="s">
        <v>1227</v>
      </c>
      <c r="N656" s="124" t="s">
        <v>525</v>
      </c>
      <c r="O656" s="124" t="s">
        <v>15</v>
      </c>
      <c r="P656" s="124" t="s">
        <v>15</v>
      </c>
      <c r="Q656" s="124" t="s">
        <v>15</v>
      </c>
      <c r="R656" s="124" t="s">
        <v>15</v>
      </c>
      <c r="S656" s="124" t="s">
        <v>15</v>
      </c>
    </row>
    <row r="657" spans="1:19">
      <c r="A657" s="10" t="s">
        <v>1228</v>
      </c>
      <c r="B657" s="10" t="s">
        <v>484</v>
      </c>
      <c r="C657" s="76">
        <v>262.49700000000001</v>
      </c>
      <c r="D657" s="76">
        <v>562.41600000000005</v>
      </c>
      <c r="E657" s="76">
        <v>1.09934</v>
      </c>
      <c r="F657" s="76">
        <v>1.7150600000000001E-4</v>
      </c>
      <c r="G657" s="52">
        <v>130</v>
      </c>
      <c r="H657" s="52" t="s">
        <v>23</v>
      </c>
      <c r="I657" s="52" t="s">
        <v>22</v>
      </c>
      <c r="J657" s="52" t="s">
        <v>1225</v>
      </c>
      <c r="K657" s="52" t="s">
        <v>1226</v>
      </c>
      <c r="L657" s="52" t="s">
        <v>23</v>
      </c>
      <c r="M657" s="52" t="s">
        <v>1227</v>
      </c>
      <c r="N657" s="126" t="s">
        <v>525</v>
      </c>
      <c r="O657" s="126" t="s">
        <v>15</v>
      </c>
      <c r="P657" s="126" t="s">
        <v>15</v>
      </c>
      <c r="Q657" s="126" t="s">
        <v>15</v>
      </c>
      <c r="R657" s="126" t="s">
        <v>15</v>
      </c>
      <c r="S657" s="126" t="s">
        <v>15</v>
      </c>
    </row>
    <row r="658" spans="1:19">
      <c r="A658" s="98" t="s">
        <v>3263</v>
      </c>
      <c r="B658" s="98" t="s">
        <v>484</v>
      </c>
      <c r="C658" s="8">
        <v>111.631</v>
      </c>
      <c r="D658" s="8">
        <v>882.68299999999999</v>
      </c>
      <c r="E658" s="8">
        <v>2.9831500000000002</v>
      </c>
      <c r="F658" s="8">
        <v>1.4401099999999999E-4</v>
      </c>
      <c r="G658" s="12">
        <v>110</v>
      </c>
      <c r="H658" s="12" t="s">
        <v>23</v>
      </c>
      <c r="I658" s="12" t="s">
        <v>22</v>
      </c>
      <c r="J658" s="12" t="s">
        <v>15</v>
      </c>
      <c r="K658" s="12" t="s">
        <v>15</v>
      </c>
      <c r="L658" s="12" t="s">
        <v>23</v>
      </c>
      <c r="M658" s="12" t="s">
        <v>1510</v>
      </c>
      <c r="N658" s="124" t="s">
        <v>525</v>
      </c>
      <c r="O658" s="124" t="s">
        <v>15</v>
      </c>
      <c r="P658" s="124" t="s">
        <v>15</v>
      </c>
      <c r="Q658" s="124" t="s">
        <v>15</v>
      </c>
      <c r="R658" s="124" t="s">
        <v>15</v>
      </c>
      <c r="S658" s="124" t="s">
        <v>15</v>
      </c>
    </row>
    <row r="659" spans="1:19">
      <c r="A659" s="10" t="s">
        <v>1509</v>
      </c>
      <c r="B659" s="10" t="s">
        <v>484</v>
      </c>
      <c r="C659" s="76">
        <v>167.155</v>
      </c>
      <c r="D659" s="76">
        <v>336.13900000000001</v>
      </c>
      <c r="E659" s="76">
        <v>1.00787</v>
      </c>
      <c r="F659" s="76">
        <v>6.2278599999999996E-4</v>
      </c>
      <c r="G659" s="52">
        <v>110</v>
      </c>
      <c r="H659" s="52" t="s">
        <v>23</v>
      </c>
      <c r="I659" s="52" t="s">
        <v>22</v>
      </c>
      <c r="J659" s="52" t="s">
        <v>15</v>
      </c>
      <c r="K659" s="52" t="s">
        <v>15</v>
      </c>
      <c r="L659" s="52" t="s">
        <v>23</v>
      </c>
      <c r="M659" s="52" t="s">
        <v>1510</v>
      </c>
      <c r="N659" s="126" t="s">
        <v>525</v>
      </c>
      <c r="O659" s="126" t="s">
        <v>15</v>
      </c>
      <c r="P659" s="126" t="s">
        <v>15</v>
      </c>
      <c r="Q659" s="126" t="s">
        <v>15</v>
      </c>
      <c r="R659" s="126" t="s">
        <v>15</v>
      </c>
      <c r="S659" s="126" t="s">
        <v>15</v>
      </c>
    </row>
    <row r="660" spans="1:19">
      <c r="A660" s="98" t="s">
        <v>3266</v>
      </c>
      <c r="B660" s="98" t="s">
        <v>484</v>
      </c>
      <c r="C660" s="8">
        <v>53.143799999999999</v>
      </c>
      <c r="D660" s="8">
        <v>129.67599999999999</v>
      </c>
      <c r="E660" s="8">
        <v>1.28694</v>
      </c>
      <c r="F660" s="8">
        <v>1.4401099999999999E-4</v>
      </c>
      <c r="G660" s="12">
        <v>170</v>
      </c>
      <c r="H660" s="12" t="s">
        <v>22</v>
      </c>
      <c r="I660" s="12" t="s">
        <v>22</v>
      </c>
      <c r="J660" s="12" t="s">
        <v>15</v>
      </c>
      <c r="K660" s="12" t="s">
        <v>15</v>
      </c>
      <c r="L660" s="12" t="s">
        <v>23</v>
      </c>
      <c r="M660" s="12" t="s">
        <v>2207</v>
      </c>
      <c r="N660" s="124" t="s">
        <v>525</v>
      </c>
      <c r="O660" s="124" t="s">
        <v>2208</v>
      </c>
      <c r="P660" s="124" t="s">
        <v>525</v>
      </c>
      <c r="Q660" s="124" t="s">
        <v>15</v>
      </c>
      <c r="R660" s="124" t="s">
        <v>15</v>
      </c>
      <c r="S660" s="124" t="s">
        <v>15</v>
      </c>
    </row>
    <row r="661" spans="1:19">
      <c r="A661" s="10" t="s">
        <v>2206</v>
      </c>
      <c r="B661" s="10" t="s">
        <v>484</v>
      </c>
      <c r="C661" s="76">
        <v>59.3232</v>
      </c>
      <c r="D661" s="76">
        <v>1137.3599999999999</v>
      </c>
      <c r="E661" s="76">
        <v>4.2609399999999997</v>
      </c>
      <c r="F661" s="76">
        <v>1.7150600000000001E-4</v>
      </c>
      <c r="G661" s="52">
        <v>170</v>
      </c>
      <c r="H661" s="52" t="s">
        <v>22</v>
      </c>
      <c r="I661" s="52" t="s">
        <v>22</v>
      </c>
      <c r="J661" s="52" t="s">
        <v>15</v>
      </c>
      <c r="K661" s="52" t="s">
        <v>15</v>
      </c>
      <c r="L661" s="52" t="s">
        <v>23</v>
      </c>
      <c r="M661" s="52" t="s">
        <v>2207</v>
      </c>
      <c r="N661" s="126" t="s">
        <v>525</v>
      </c>
      <c r="O661" s="126" t="s">
        <v>2208</v>
      </c>
      <c r="P661" s="126" t="s">
        <v>525</v>
      </c>
      <c r="Q661" s="126" t="s">
        <v>15</v>
      </c>
      <c r="R661" s="126" t="s">
        <v>15</v>
      </c>
      <c r="S661" s="126" t="s">
        <v>15</v>
      </c>
    </row>
    <row r="662" spans="1:19">
      <c r="A662" s="98" t="s">
        <v>3221</v>
      </c>
      <c r="B662" s="98" t="s">
        <v>1668</v>
      </c>
      <c r="C662" s="8">
        <v>18.204000000000001</v>
      </c>
      <c r="D662" s="8">
        <v>243.02699999999999</v>
      </c>
      <c r="E662" s="8">
        <v>3.7387899999999998</v>
      </c>
      <c r="F662" s="8">
        <v>1.4401099999999999E-4</v>
      </c>
      <c r="G662" s="12">
        <v>522</v>
      </c>
      <c r="H662" s="12" t="s">
        <v>23</v>
      </c>
      <c r="I662" s="12" t="s">
        <v>22</v>
      </c>
      <c r="J662" s="12" t="s">
        <v>1669</v>
      </c>
      <c r="K662" s="12" t="s">
        <v>329</v>
      </c>
      <c r="L662" s="12" t="s">
        <v>23</v>
      </c>
      <c r="M662" s="12" t="s">
        <v>1670</v>
      </c>
      <c r="N662" s="124" t="s">
        <v>525</v>
      </c>
      <c r="O662" s="124" t="s">
        <v>15</v>
      </c>
      <c r="P662" s="124" t="s">
        <v>15</v>
      </c>
      <c r="Q662" s="124" t="s">
        <v>15</v>
      </c>
      <c r="R662" s="124" t="s">
        <v>15</v>
      </c>
      <c r="S662" s="124" t="s">
        <v>15</v>
      </c>
    </row>
    <row r="663" spans="1:19">
      <c r="A663" s="10" t="s">
        <v>1667</v>
      </c>
      <c r="B663" s="10" t="s">
        <v>1668</v>
      </c>
      <c r="C663" s="76">
        <v>23.037199999999999</v>
      </c>
      <c r="D663" s="76">
        <v>133.03700000000001</v>
      </c>
      <c r="E663" s="76">
        <v>2.5297900000000002</v>
      </c>
      <c r="F663" s="76">
        <v>1.7150600000000001E-4</v>
      </c>
      <c r="G663" s="52">
        <v>547</v>
      </c>
      <c r="H663" s="52" t="s">
        <v>23</v>
      </c>
      <c r="I663" s="52" t="s">
        <v>22</v>
      </c>
      <c r="J663" s="52" t="s">
        <v>1669</v>
      </c>
      <c r="K663" s="52" t="s">
        <v>329</v>
      </c>
      <c r="L663" s="52" t="s">
        <v>23</v>
      </c>
      <c r="M663" s="52" t="s">
        <v>1670</v>
      </c>
      <c r="N663" s="126" t="s">
        <v>525</v>
      </c>
      <c r="O663" s="126" t="s">
        <v>15</v>
      </c>
      <c r="P663" s="126" t="s">
        <v>15</v>
      </c>
      <c r="Q663" s="126" t="s">
        <v>15</v>
      </c>
      <c r="R663" s="126" t="s">
        <v>15</v>
      </c>
      <c r="S663" s="126" t="s">
        <v>15</v>
      </c>
    </row>
    <row r="664" spans="1:19">
      <c r="A664" s="98" t="s">
        <v>2956</v>
      </c>
      <c r="B664" s="98" t="s">
        <v>2751</v>
      </c>
      <c r="C664" s="8">
        <v>261.49799999999999</v>
      </c>
      <c r="D664" s="8">
        <v>966.221</v>
      </c>
      <c r="E664" s="8">
        <v>1.8855500000000001</v>
      </c>
      <c r="F664" s="8">
        <v>1.4401099999999999E-4</v>
      </c>
      <c r="G664" s="12">
        <v>76</v>
      </c>
      <c r="H664" s="12" t="s">
        <v>23</v>
      </c>
      <c r="I664" s="12" t="s">
        <v>22</v>
      </c>
      <c r="J664" s="12" t="s">
        <v>15</v>
      </c>
      <c r="K664" s="12" t="s">
        <v>15</v>
      </c>
      <c r="L664" s="12" t="s">
        <v>23</v>
      </c>
      <c r="M664" s="12" t="s">
        <v>2752</v>
      </c>
      <c r="N664" s="124" t="s">
        <v>525</v>
      </c>
      <c r="O664" s="124" t="s">
        <v>15</v>
      </c>
      <c r="P664" s="124" t="s">
        <v>15</v>
      </c>
      <c r="Q664" s="124" t="s">
        <v>15</v>
      </c>
      <c r="R664" s="124" t="s">
        <v>15</v>
      </c>
      <c r="S664" s="124" t="s">
        <v>15</v>
      </c>
    </row>
    <row r="665" spans="1:19">
      <c r="A665" s="10" t="s">
        <v>2750</v>
      </c>
      <c r="B665" s="10" t="s">
        <v>2751</v>
      </c>
      <c r="C665" s="76">
        <v>248.178</v>
      </c>
      <c r="D665" s="76">
        <v>705.65899999999999</v>
      </c>
      <c r="E665" s="76">
        <v>1.5076000000000001</v>
      </c>
      <c r="F665" s="76">
        <v>1.7150600000000001E-4</v>
      </c>
      <c r="G665" s="52">
        <v>76</v>
      </c>
      <c r="H665" s="52" t="s">
        <v>23</v>
      </c>
      <c r="I665" s="52" t="s">
        <v>22</v>
      </c>
      <c r="J665" s="52" t="s">
        <v>15</v>
      </c>
      <c r="K665" s="52" t="s">
        <v>15</v>
      </c>
      <c r="L665" s="52" t="s">
        <v>23</v>
      </c>
      <c r="M665" s="52" t="s">
        <v>2752</v>
      </c>
      <c r="N665" s="126" t="s">
        <v>525</v>
      </c>
      <c r="O665" s="126" t="s">
        <v>15</v>
      </c>
      <c r="P665" s="126" t="s">
        <v>15</v>
      </c>
      <c r="Q665" s="126" t="s">
        <v>15</v>
      </c>
      <c r="R665" s="126" t="s">
        <v>15</v>
      </c>
      <c r="S665" s="126" t="s">
        <v>15</v>
      </c>
    </row>
    <row r="666" spans="1:19">
      <c r="A666" s="98" t="s">
        <v>3189</v>
      </c>
      <c r="B666" s="98" t="s">
        <v>2654</v>
      </c>
      <c r="C666" s="8">
        <v>154.00700000000001</v>
      </c>
      <c r="D666" s="8">
        <v>1326.45</v>
      </c>
      <c r="E666" s="8">
        <v>3.1065</v>
      </c>
      <c r="F666" s="8">
        <v>1.4401099999999999E-4</v>
      </c>
      <c r="G666" s="12">
        <v>113</v>
      </c>
      <c r="H666" s="12" t="s">
        <v>23</v>
      </c>
      <c r="I666" s="12" t="s">
        <v>22</v>
      </c>
      <c r="J666" s="12" t="s">
        <v>2655</v>
      </c>
      <c r="K666" s="12" t="s">
        <v>2656</v>
      </c>
      <c r="L666" s="12" t="s">
        <v>23</v>
      </c>
      <c r="M666" s="12" t="s">
        <v>2657</v>
      </c>
      <c r="N666" s="124" t="s">
        <v>525</v>
      </c>
      <c r="O666" s="124" t="s">
        <v>15</v>
      </c>
      <c r="P666" s="124" t="s">
        <v>15</v>
      </c>
      <c r="Q666" s="124" t="s">
        <v>15</v>
      </c>
      <c r="R666" s="124" t="s">
        <v>15</v>
      </c>
      <c r="S666" s="124" t="s">
        <v>15</v>
      </c>
    </row>
    <row r="667" spans="1:19">
      <c r="A667" s="10" t="s">
        <v>2653</v>
      </c>
      <c r="B667" s="10" t="s">
        <v>2654</v>
      </c>
      <c r="C667" s="76">
        <v>111.84</v>
      </c>
      <c r="D667" s="76">
        <v>966.05700000000002</v>
      </c>
      <c r="E667" s="76">
        <v>3.1106699999999998</v>
      </c>
      <c r="F667" s="76">
        <v>1.7150600000000001E-4</v>
      </c>
      <c r="G667" s="52">
        <v>113</v>
      </c>
      <c r="H667" s="52" t="s">
        <v>23</v>
      </c>
      <c r="I667" s="52" t="s">
        <v>22</v>
      </c>
      <c r="J667" s="52" t="s">
        <v>2655</v>
      </c>
      <c r="K667" s="52" t="s">
        <v>2656</v>
      </c>
      <c r="L667" s="52" t="s">
        <v>23</v>
      </c>
      <c r="M667" s="52" t="s">
        <v>2657</v>
      </c>
      <c r="N667" s="126" t="s">
        <v>525</v>
      </c>
      <c r="O667" s="126" t="s">
        <v>15</v>
      </c>
      <c r="P667" s="126" t="s">
        <v>15</v>
      </c>
      <c r="Q667" s="126" t="s">
        <v>15</v>
      </c>
      <c r="R667" s="126" t="s">
        <v>15</v>
      </c>
      <c r="S667" s="126" t="s">
        <v>15</v>
      </c>
    </row>
    <row r="668" spans="1:19">
      <c r="A668" s="98" t="s">
        <v>2888</v>
      </c>
      <c r="B668" s="98" t="s">
        <v>484</v>
      </c>
      <c r="C668" s="8">
        <v>72.241</v>
      </c>
      <c r="D668" s="8">
        <v>148.29</v>
      </c>
      <c r="E668" s="8">
        <v>1.0375300000000001</v>
      </c>
      <c r="F668" s="8">
        <v>4.6686400000000003E-2</v>
      </c>
      <c r="G668" s="12">
        <v>111</v>
      </c>
      <c r="H668" s="12" t="s">
        <v>23</v>
      </c>
      <c r="I668" s="12" t="s">
        <v>22</v>
      </c>
      <c r="J668" s="12" t="s">
        <v>1230</v>
      </c>
      <c r="K668" s="12" t="s">
        <v>88</v>
      </c>
      <c r="L668" s="12" t="s">
        <v>23</v>
      </c>
      <c r="M668" s="12" t="s">
        <v>1231</v>
      </c>
      <c r="N668" s="124" t="s">
        <v>525</v>
      </c>
      <c r="O668" s="124" t="s">
        <v>15</v>
      </c>
      <c r="P668" s="124" t="s">
        <v>15</v>
      </c>
      <c r="Q668" s="124" t="s">
        <v>15</v>
      </c>
      <c r="R668" s="124" t="s">
        <v>15</v>
      </c>
      <c r="S668" s="124" t="s">
        <v>15</v>
      </c>
    </row>
    <row r="669" spans="1:19">
      <c r="A669" s="10" t="s">
        <v>1232</v>
      </c>
      <c r="B669" s="10" t="s">
        <v>484</v>
      </c>
      <c r="C669" s="76">
        <v>49.512999999999998</v>
      </c>
      <c r="D669" s="76">
        <v>150.422</v>
      </c>
      <c r="E669" s="76">
        <v>1.60314</v>
      </c>
      <c r="F669" s="76">
        <v>1.4357700000000001E-3</v>
      </c>
      <c r="G669" s="52">
        <v>111</v>
      </c>
      <c r="H669" s="52" t="s">
        <v>23</v>
      </c>
      <c r="I669" s="52" t="s">
        <v>22</v>
      </c>
      <c r="J669" s="52" t="s">
        <v>1230</v>
      </c>
      <c r="K669" s="52" t="s">
        <v>88</v>
      </c>
      <c r="L669" s="52" t="s">
        <v>23</v>
      </c>
      <c r="M669" s="52" t="s">
        <v>1231</v>
      </c>
      <c r="N669" s="126" t="s">
        <v>525</v>
      </c>
      <c r="O669" s="126" t="s">
        <v>15</v>
      </c>
      <c r="P669" s="126" t="s">
        <v>15</v>
      </c>
      <c r="Q669" s="126" t="s">
        <v>15</v>
      </c>
      <c r="R669" s="126" t="s">
        <v>15</v>
      </c>
      <c r="S669" s="126" t="s">
        <v>15</v>
      </c>
    </row>
    <row r="670" spans="1:19">
      <c r="A670" s="98" t="s">
        <v>3160</v>
      </c>
      <c r="B670" s="98" t="s">
        <v>2773</v>
      </c>
      <c r="C670" s="8">
        <v>4.81189</v>
      </c>
      <c r="D670" s="8">
        <v>16.84</v>
      </c>
      <c r="E670" s="8">
        <v>1.80722</v>
      </c>
      <c r="F670" s="8">
        <v>1.4401099999999999E-4</v>
      </c>
      <c r="G670" s="12">
        <v>1063</v>
      </c>
      <c r="H670" s="12" t="s">
        <v>23</v>
      </c>
      <c r="I670" s="12" t="s">
        <v>22</v>
      </c>
      <c r="J670" s="12" t="s">
        <v>2774</v>
      </c>
      <c r="K670" s="12" t="s">
        <v>339</v>
      </c>
      <c r="L670" s="12" t="s">
        <v>2775</v>
      </c>
      <c r="M670" s="12" t="s">
        <v>2776</v>
      </c>
      <c r="N670" s="124" t="s">
        <v>525</v>
      </c>
      <c r="O670" s="124" t="s">
        <v>15</v>
      </c>
      <c r="P670" s="124" t="s">
        <v>15</v>
      </c>
      <c r="Q670" s="124" t="s">
        <v>15</v>
      </c>
      <c r="R670" s="124" t="s">
        <v>15</v>
      </c>
      <c r="S670" s="124" t="s">
        <v>15</v>
      </c>
    </row>
    <row r="671" spans="1:19">
      <c r="A671" s="10" t="s">
        <v>2772</v>
      </c>
      <c r="B671" s="10" t="s">
        <v>2773</v>
      </c>
      <c r="C671" s="76">
        <v>8.1308500000000006</v>
      </c>
      <c r="D671" s="76">
        <v>49.7834</v>
      </c>
      <c r="E671" s="76">
        <v>2.6141899999999998</v>
      </c>
      <c r="F671" s="76">
        <v>1.7150600000000001E-4</v>
      </c>
      <c r="G671" s="52">
        <v>1065</v>
      </c>
      <c r="H671" s="52" t="s">
        <v>23</v>
      </c>
      <c r="I671" s="52" t="s">
        <v>22</v>
      </c>
      <c r="J671" s="52" t="s">
        <v>2774</v>
      </c>
      <c r="K671" s="52" t="s">
        <v>339</v>
      </c>
      <c r="L671" s="52" t="s">
        <v>2775</v>
      </c>
      <c r="M671" s="52" t="s">
        <v>2776</v>
      </c>
      <c r="N671" s="126" t="s">
        <v>525</v>
      </c>
      <c r="O671" s="126" t="s">
        <v>15</v>
      </c>
      <c r="P671" s="126" t="s">
        <v>15</v>
      </c>
      <c r="Q671" s="126" t="s">
        <v>15</v>
      </c>
      <c r="R671" s="126" t="s">
        <v>15</v>
      </c>
      <c r="S671" s="126" t="s">
        <v>15</v>
      </c>
    </row>
    <row r="672" spans="1:19">
      <c r="A672" s="98" t="s">
        <v>3171</v>
      </c>
      <c r="B672" s="98" t="s">
        <v>3172</v>
      </c>
      <c r="C672" s="8">
        <v>2.4723700000000002</v>
      </c>
      <c r="D672" s="8">
        <v>20.361999999999998</v>
      </c>
      <c r="E672" s="8">
        <v>3.0419100000000001</v>
      </c>
      <c r="F672" s="8">
        <v>1.4401099999999999E-4</v>
      </c>
      <c r="G672" s="12">
        <v>331</v>
      </c>
      <c r="H672" s="12" t="s">
        <v>23</v>
      </c>
      <c r="I672" s="12" t="s">
        <v>22</v>
      </c>
      <c r="J672" s="12" t="s">
        <v>3173</v>
      </c>
      <c r="K672" s="12" t="s">
        <v>3174</v>
      </c>
      <c r="L672" s="12" t="s">
        <v>23</v>
      </c>
      <c r="M672" s="12" t="s">
        <v>2190</v>
      </c>
      <c r="N672" s="124" t="s">
        <v>525</v>
      </c>
      <c r="O672" s="124" t="s">
        <v>15</v>
      </c>
      <c r="P672" s="124" t="s">
        <v>15</v>
      </c>
      <c r="Q672" s="124" t="s">
        <v>15</v>
      </c>
      <c r="R672" s="124" t="s">
        <v>15</v>
      </c>
      <c r="S672" s="124" t="s">
        <v>15</v>
      </c>
    </row>
    <row r="673" spans="1:19">
      <c r="A673" s="10" t="s">
        <v>2189</v>
      </c>
      <c r="B673" s="10" t="s">
        <v>484</v>
      </c>
      <c r="C673" s="76">
        <v>1.0444800000000001</v>
      </c>
      <c r="D673" s="76">
        <v>4.3852000000000002</v>
      </c>
      <c r="E673" s="76">
        <v>2.0698599999999998</v>
      </c>
      <c r="F673" s="76">
        <v>1.57015E-2</v>
      </c>
      <c r="G673" s="52">
        <v>327</v>
      </c>
      <c r="H673" s="52" t="s">
        <v>23</v>
      </c>
      <c r="I673" s="52" t="s">
        <v>22</v>
      </c>
      <c r="J673" s="52" t="s">
        <v>15</v>
      </c>
      <c r="K673" s="52" t="s">
        <v>15</v>
      </c>
      <c r="L673" s="52" t="s">
        <v>23</v>
      </c>
      <c r="M673" s="52" t="s">
        <v>2190</v>
      </c>
      <c r="N673" s="126" t="s">
        <v>525</v>
      </c>
      <c r="O673" s="126" t="s">
        <v>15</v>
      </c>
      <c r="P673" s="126" t="s">
        <v>15</v>
      </c>
      <c r="Q673" s="126" t="s">
        <v>15</v>
      </c>
      <c r="R673" s="126" t="s">
        <v>15</v>
      </c>
      <c r="S673" s="126" t="s">
        <v>15</v>
      </c>
    </row>
    <row r="674" spans="1:19">
      <c r="A674" s="98" t="s">
        <v>2831</v>
      </c>
      <c r="B674" s="98" t="s">
        <v>1234</v>
      </c>
      <c r="C674" s="8">
        <v>188.04</v>
      </c>
      <c r="D674" s="8">
        <v>4081.82</v>
      </c>
      <c r="E674" s="8">
        <v>4.4401000000000002</v>
      </c>
      <c r="F674" s="8">
        <v>1.4401099999999999E-4</v>
      </c>
      <c r="G674" s="12">
        <v>172</v>
      </c>
      <c r="H674" s="12" t="s">
        <v>23</v>
      </c>
      <c r="I674" s="12" t="s">
        <v>22</v>
      </c>
      <c r="J674" s="12" t="s">
        <v>1235</v>
      </c>
      <c r="K674" s="12" t="s">
        <v>1236</v>
      </c>
      <c r="L674" s="12" t="s">
        <v>23</v>
      </c>
      <c r="M674" s="12" t="s">
        <v>1237</v>
      </c>
      <c r="N674" s="124" t="s">
        <v>525</v>
      </c>
      <c r="O674" s="124" t="s">
        <v>15</v>
      </c>
      <c r="P674" s="124" t="s">
        <v>15</v>
      </c>
      <c r="Q674" s="124" t="s">
        <v>15</v>
      </c>
      <c r="R674" s="124" t="s">
        <v>15</v>
      </c>
      <c r="S674" s="124" t="s">
        <v>15</v>
      </c>
    </row>
    <row r="675" spans="1:19">
      <c r="A675" s="10" t="s">
        <v>1238</v>
      </c>
      <c r="B675" s="10" t="s">
        <v>1234</v>
      </c>
      <c r="C675" s="76">
        <v>123.657</v>
      </c>
      <c r="D675" s="76">
        <v>1925.53</v>
      </c>
      <c r="E675" s="76">
        <v>3.9608500000000002</v>
      </c>
      <c r="F675" s="76">
        <v>1.7150600000000001E-4</v>
      </c>
      <c r="G675" s="52">
        <v>172</v>
      </c>
      <c r="H675" s="52" t="s">
        <v>23</v>
      </c>
      <c r="I675" s="52" t="s">
        <v>22</v>
      </c>
      <c r="J675" s="52" t="s">
        <v>1235</v>
      </c>
      <c r="K675" s="52" t="s">
        <v>1236</v>
      </c>
      <c r="L675" s="52" t="s">
        <v>23</v>
      </c>
      <c r="M675" s="52" t="s">
        <v>1237</v>
      </c>
      <c r="N675" s="126" t="s">
        <v>525</v>
      </c>
      <c r="O675" s="126" t="s">
        <v>15</v>
      </c>
      <c r="P675" s="126" t="s">
        <v>15</v>
      </c>
      <c r="Q675" s="126" t="s">
        <v>15</v>
      </c>
      <c r="R675" s="126" t="s">
        <v>15</v>
      </c>
      <c r="S675" s="126" t="s">
        <v>15</v>
      </c>
    </row>
    <row r="676" spans="1:19">
      <c r="A676" s="98" t="s">
        <v>2849</v>
      </c>
      <c r="B676" s="98" t="s">
        <v>1240</v>
      </c>
      <c r="C676" s="8">
        <v>168.45</v>
      </c>
      <c r="D676" s="8">
        <v>580.83600000000001</v>
      </c>
      <c r="E676" s="8">
        <v>1.7858099999999999</v>
      </c>
      <c r="F676" s="8">
        <v>1.4401099999999999E-4</v>
      </c>
      <c r="G676" s="12">
        <v>322</v>
      </c>
      <c r="H676" s="12" t="s">
        <v>23</v>
      </c>
      <c r="I676" s="12" t="s">
        <v>22</v>
      </c>
      <c r="J676" s="12" t="s">
        <v>917</v>
      </c>
      <c r="K676" s="12" t="s">
        <v>41</v>
      </c>
      <c r="L676" s="12" t="s">
        <v>23</v>
      </c>
      <c r="M676" s="12" t="s">
        <v>1241</v>
      </c>
      <c r="N676" s="124" t="s">
        <v>525</v>
      </c>
      <c r="O676" s="124" t="s">
        <v>15</v>
      </c>
      <c r="P676" s="124" t="s">
        <v>15</v>
      </c>
      <c r="Q676" s="124" t="s">
        <v>15</v>
      </c>
      <c r="R676" s="124" t="s">
        <v>15</v>
      </c>
      <c r="S676" s="124" t="s">
        <v>15</v>
      </c>
    </row>
    <row r="677" spans="1:19">
      <c r="A677" s="10" t="s">
        <v>1242</v>
      </c>
      <c r="B677" s="10" t="s">
        <v>1240</v>
      </c>
      <c r="C677" s="76">
        <v>239.624</v>
      </c>
      <c r="D677" s="76">
        <v>562.77700000000004</v>
      </c>
      <c r="E677" s="76">
        <v>1.2317899999999999</v>
      </c>
      <c r="F677" s="76">
        <v>1.7150600000000001E-4</v>
      </c>
      <c r="G677" s="52">
        <v>322</v>
      </c>
      <c r="H677" s="52" t="s">
        <v>23</v>
      </c>
      <c r="I677" s="52" t="s">
        <v>22</v>
      </c>
      <c r="J677" s="52" t="s">
        <v>917</v>
      </c>
      <c r="K677" s="52" t="s">
        <v>41</v>
      </c>
      <c r="L677" s="52" t="s">
        <v>23</v>
      </c>
      <c r="M677" s="52" t="s">
        <v>1241</v>
      </c>
      <c r="N677" s="126" t="s">
        <v>525</v>
      </c>
      <c r="O677" s="126" t="s">
        <v>15</v>
      </c>
      <c r="P677" s="126" t="s">
        <v>15</v>
      </c>
      <c r="Q677" s="126" t="s">
        <v>15</v>
      </c>
      <c r="R677" s="126" t="s">
        <v>15</v>
      </c>
      <c r="S677" s="126" t="s">
        <v>15</v>
      </c>
    </row>
    <row r="678" spans="1:19">
      <c r="A678" s="98" t="s">
        <v>3199</v>
      </c>
      <c r="B678" s="98" t="s">
        <v>2625</v>
      </c>
      <c r="C678" s="8">
        <v>307.68799999999999</v>
      </c>
      <c r="D678" s="8">
        <v>992.423</v>
      </c>
      <c r="E678" s="8">
        <v>1.6894899999999999</v>
      </c>
      <c r="F678" s="8">
        <v>1.4401099999999999E-4</v>
      </c>
      <c r="G678" s="12">
        <v>90</v>
      </c>
      <c r="H678" s="12" t="s">
        <v>23</v>
      </c>
      <c r="I678" s="12" t="s">
        <v>22</v>
      </c>
      <c r="J678" s="12" t="s">
        <v>15</v>
      </c>
      <c r="K678" s="12" t="s">
        <v>15</v>
      </c>
      <c r="L678" s="12" t="s">
        <v>23</v>
      </c>
      <c r="M678" s="12" t="s">
        <v>2626</v>
      </c>
      <c r="N678" s="124" t="s">
        <v>525</v>
      </c>
      <c r="O678" s="124" t="s">
        <v>15</v>
      </c>
      <c r="P678" s="124" t="s">
        <v>15</v>
      </c>
      <c r="Q678" s="124" t="s">
        <v>15</v>
      </c>
      <c r="R678" s="124" t="s">
        <v>15</v>
      </c>
      <c r="S678" s="124" t="s">
        <v>15</v>
      </c>
    </row>
    <row r="679" spans="1:19">
      <c r="A679" s="10" t="s">
        <v>2624</v>
      </c>
      <c r="B679" s="10" t="s">
        <v>2625</v>
      </c>
      <c r="C679" s="76">
        <v>90.581699999999998</v>
      </c>
      <c r="D679" s="76">
        <v>215.83600000000001</v>
      </c>
      <c r="E679" s="76">
        <v>1.25265</v>
      </c>
      <c r="F679" s="76">
        <v>1.7150600000000001E-4</v>
      </c>
      <c r="G679" s="52">
        <v>90</v>
      </c>
      <c r="H679" s="52" t="s">
        <v>23</v>
      </c>
      <c r="I679" s="52" t="s">
        <v>22</v>
      </c>
      <c r="J679" s="52" t="s">
        <v>15</v>
      </c>
      <c r="K679" s="52" t="s">
        <v>15</v>
      </c>
      <c r="L679" s="52" t="s">
        <v>23</v>
      </c>
      <c r="M679" s="52" t="s">
        <v>2626</v>
      </c>
      <c r="N679" s="126" t="s">
        <v>525</v>
      </c>
      <c r="O679" s="126" t="s">
        <v>15</v>
      </c>
      <c r="P679" s="126" t="s">
        <v>15</v>
      </c>
      <c r="Q679" s="126" t="s">
        <v>15</v>
      </c>
      <c r="R679" s="126" t="s">
        <v>15</v>
      </c>
      <c r="S679" s="126" t="s">
        <v>15</v>
      </c>
    </row>
    <row r="680" spans="1:19">
      <c r="A680" s="98" t="s">
        <v>3168</v>
      </c>
      <c r="B680" s="98" t="s">
        <v>1490</v>
      </c>
      <c r="C680" s="8">
        <v>10.3154</v>
      </c>
      <c r="D680" s="8">
        <v>91.661600000000007</v>
      </c>
      <c r="E680" s="8">
        <v>3.15151</v>
      </c>
      <c r="F680" s="8">
        <v>1.4401099999999999E-4</v>
      </c>
      <c r="G680" s="12">
        <v>561</v>
      </c>
      <c r="H680" s="12" t="s">
        <v>23</v>
      </c>
      <c r="I680" s="12" t="s">
        <v>22</v>
      </c>
      <c r="J680" s="12" t="s">
        <v>3169</v>
      </c>
      <c r="K680" s="12" t="s">
        <v>3170</v>
      </c>
      <c r="L680" s="12" t="s">
        <v>23</v>
      </c>
      <c r="M680" s="12" t="s">
        <v>1492</v>
      </c>
      <c r="N680" s="124" t="s">
        <v>525</v>
      </c>
      <c r="O680" s="124" t="s">
        <v>15</v>
      </c>
      <c r="P680" s="124" t="s">
        <v>15</v>
      </c>
      <c r="Q680" s="124" t="s">
        <v>15</v>
      </c>
      <c r="R680" s="124" t="s">
        <v>15</v>
      </c>
      <c r="S680" s="124" t="s">
        <v>15</v>
      </c>
    </row>
    <row r="681" spans="1:19">
      <c r="A681" s="10" t="s">
        <v>1489</v>
      </c>
      <c r="B681" s="10" t="s">
        <v>1490</v>
      </c>
      <c r="C681" s="76">
        <v>5.6454800000000001</v>
      </c>
      <c r="D681" s="76">
        <v>239.90100000000001</v>
      </c>
      <c r="E681" s="76">
        <v>5.4092000000000002</v>
      </c>
      <c r="F681" s="76">
        <v>1.7150600000000001E-4</v>
      </c>
      <c r="G681" s="52">
        <v>308</v>
      </c>
      <c r="H681" s="52" t="s">
        <v>23</v>
      </c>
      <c r="I681" s="52" t="s">
        <v>22</v>
      </c>
      <c r="J681" s="52" t="s">
        <v>1491</v>
      </c>
      <c r="K681" s="52" t="s">
        <v>305</v>
      </c>
      <c r="L681" s="52" t="s">
        <v>23</v>
      </c>
      <c r="M681" s="52" t="s">
        <v>1492</v>
      </c>
      <c r="N681" s="126" t="s">
        <v>525</v>
      </c>
      <c r="O681" s="126" t="s">
        <v>15</v>
      </c>
      <c r="P681" s="126" t="s">
        <v>15</v>
      </c>
      <c r="Q681" s="126" t="s">
        <v>15</v>
      </c>
      <c r="R681" s="126" t="s">
        <v>15</v>
      </c>
      <c r="S681" s="126" t="s">
        <v>15</v>
      </c>
    </row>
    <row r="682" spans="1:19">
      <c r="A682" s="98" t="s">
        <v>2904</v>
      </c>
      <c r="B682" s="98" t="s">
        <v>1948</v>
      </c>
      <c r="C682" s="8">
        <v>279.779</v>
      </c>
      <c r="D682" s="8">
        <v>1182.3599999999999</v>
      </c>
      <c r="E682" s="8">
        <v>2.07931</v>
      </c>
      <c r="F682" s="8">
        <v>1.4401099999999999E-4</v>
      </c>
      <c r="G682" s="12">
        <v>122</v>
      </c>
      <c r="H682" s="12" t="s">
        <v>23</v>
      </c>
      <c r="I682" s="12" t="s">
        <v>22</v>
      </c>
      <c r="J682" s="12" t="s">
        <v>15</v>
      </c>
      <c r="K682" s="12" t="s">
        <v>15</v>
      </c>
      <c r="L682" s="12" t="s">
        <v>23</v>
      </c>
      <c r="M682" s="12" t="s">
        <v>1949</v>
      </c>
      <c r="N682" s="124" t="s">
        <v>525</v>
      </c>
      <c r="O682" s="124" t="s">
        <v>15</v>
      </c>
      <c r="P682" s="124" t="s">
        <v>15</v>
      </c>
      <c r="Q682" s="124" t="s">
        <v>15</v>
      </c>
      <c r="R682" s="124" t="s">
        <v>15</v>
      </c>
      <c r="S682" s="124" t="s">
        <v>15</v>
      </c>
    </row>
    <row r="683" spans="1:19">
      <c r="A683" s="10" t="s">
        <v>1947</v>
      </c>
      <c r="B683" s="10" t="s">
        <v>1948</v>
      </c>
      <c r="C683" s="76">
        <v>203.33699999999999</v>
      </c>
      <c r="D683" s="76">
        <v>412.84800000000001</v>
      </c>
      <c r="E683" s="76">
        <v>1.0217400000000001</v>
      </c>
      <c r="F683" s="76">
        <v>1.7150600000000001E-4</v>
      </c>
      <c r="G683" s="52">
        <v>138</v>
      </c>
      <c r="H683" s="52" t="s">
        <v>23</v>
      </c>
      <c r="I683" s="52" t="s">
        <v>22</v>
      </c>
      <c r="J683" s="52" t="s">
        <v>15</v>
      </c>
      <c r="K683" s="52" t="s">
        <v>15</v>
      </c>
      <c r="L683" s="52" t="s">
        <v>23</v>
      </c>
      <c r="M683" s="52" t="s">
        <v>1949</v>
      </c>
      <c r="N683" s="126" t="s">
        <v>525</v>
      </c>
      <c r="O683" s="126" t="s">
        <v>15</v>
      </c>
      <c r="P683" s="126" t="s">
        <v>15</v>
      </c>
      <c r="Q683" s="126" t="s">
        <v>15</v>
      </c>
      <c r="R683" s="126" t="s">
        <v>15</v>
      </c>
      <c r="S683" s="126" t="s">
        <v>15</v>
      </c>
    </row>
    <row r="684" spans="1:19">
      <c r="A684" s="98" t="s">
        <v>2895</v>
      </c>
      <c r="B684" s="98" t="s">
        <v>2583</v>
      </c>
      <c r="C684" s="8">
        <v>105.127</v>
      </c>
      <c r="D684" s="8">
        <v>555.98699999999997</v>
      </c>
      <c r="E684" s="8">
        <v>2.4029199999999999</v>
      </c>
      <c r="F684" s="8">
        <v>1.4401099999999999E-4</v>
      </c>
      <c r="G684" s="12">
        <v>162</v>
      </c>
      <c r="H684" s="12" t="s">
        <v>23</v>
      </c>
      <c r="I684" s="12" t="s">
        <v>22</v>
      </c>
      <c r="J684" s="12" t="s">
        <v>2584</v>
      </c>
      <c r="K684" s="12" t="s">
        <v>2585</v>
      </c>
      <c r="L684" s="12" t="s">
        <v>23</v>
      </c>
      <c r="M684" s="12" t="s">
        <v>2586</v>
      </c>
      <c r="N684" s="124" t="s">
        <v>525</v>
      </c>
      <c r="O684" s="124" t="s">
        <v>15</v>
      </c>
      <c r="P684" s="124" t="s">
        <v>15</v>
      </c>
      <c r="Q684" s="124" t="s">
        <v>15</v>
      </c>
      <c r="R684" s="124" t="s">
        <v>15</v>
      </c>
      <c r="S684" s="124" t="s">
        <v>15</v>
      </c>
    </row>
    <row r="685" spans="1:19">
      <c r="A685" s="10" t="s">
        <v>2582</v>
      </c>
      <c r="B685" s="10" t="s">
        <v>2583</v>
      </c>
      <c r="C685" s="76">
        <v>100.42400000000001</v>
      </c>
      <c r="D685" s="76">
        <v>241.33699999999999</v>
      </c>
      <c r="E685" s="76">
        <v>1.26494</v>
      </c>
      <c r="F685" s="76">
        <v>1.7150600000000001E-4</v>
      </c>
      <c r="G685" s="52">
        <v>162</v>
      </c>
      <c r="H685" s="52" t="s">
        <v>23</v>
      </c>
      <c r="I685" s="52" t="s">
        <v>22</v>
      </c>
      <c r="J685" s="52" t="s">
        <v>2584</v>
      </c>
      <c r="K685" s="52" t="s">
        <v>2585</v>
      </c>
      <c r="L685" s="52" t="s">
        <v>23</v>
      </c>
      <c r="M685" s="52" t="s">
        <v>2586</v>
      </c>
      <c r="N685" s="126" t="s">
        <v>525</v>
      </c>
      <c r="O685" s="126" t="s">
        <v>15</v>
      </c>
      <c r="P685" s="126" t="s">
        <v>15</v>
      </c>
      <c r="Q685" s="126" t="s">
        <v>15</v>
      </c>
      <c r="R685" s="126" t="s">
        <v>15</v>
      </c>
      <c r="S685" s="126" t="s">
        <v>15</v>
      </c>
    </row>
    <row r="686" spans="1:19">
      <c r="A686" s="98" t="s">
        <v>3128</v>
      </c>
      <c r="B686" s="98" t="s">
        <v>2553</v>
      </c>
      <c r="C686" s="8">
        <v>128.98099999999999</v>
      </c>
      <c r="D686" s="8">
        <v>609.77200000000005</v>
      </c>
      <c r="E686" s="8">
        <v>2.2411099999999999</v>
      </c>
      <c r="F686" s="8">
        <v>1.4401099999999999E-4</v>
      </c>
      <c r="G686" s="12">
        <v>105</v>
      </c>
      <c r="H686" s="12" t="s">
        <v>23</v>
      </c>
      <c r="I686" s="12" t="s">
        <v>22</v>
      </c>
      <c r="J686" s="12" t="s">
        <v>2554</v>
      </c>
      <c r="K686" s="12" t="s">
        <v>252</v>
      </c>
      <c r="L686" s="12" t="s">
        <v>23</v>
      </c>
      <c r="M686" s="12" t="s">
        <v>2555</v>
      </c>
      <c r="N686" s="124" t="s">
        <v>525</v>
      </c>
      <c r="O686" s="124" t="s">
        <v>15</v>
      </c>
      <c r="P686" s="124" t="s">
        <v>15</v>
      </c>
      <c r="Q686" s="124" t="s">
        <v>15</v>
      </c>
      <c r="R686" s="124" t="s">
        <v>15</v>
      </c>
      <c r="S686" s="124" t="s">
        <v>15</v>
      </c>
    </row>
    <row r="687" spans="1:19">
      <c r="A687" s="10" t="s">
        <v>2552</v>
      </c>
      <c r="B687" s="10" t="s">
        <v>2553</v>
      </c>
      <c r="C687" s="76">
        <v>118.44799999999999</v>
      </c>
      <c r="D687" s="76">
        <v>261.27699999999999</v>
      </c>
      <c r="E687" s="76">
        <v>1.14133</v>
      </c>
      <c r="F687" s="76">
        <v>1.7150600000000001E-4</v>
      </c>
      <c r="G687" s="52">
        <v>127</v>
      </c>
      <c r="H687" s="52" t="s">
        <v>23</v>
      </c>
      <c r="I687" s="52" t="s">
        <v>22</v>
      </c>
      <c r="J687" s="52" t="s">
        <v>2554</v>
      </c>
      <c r="K687" s="52" t="s">
        <v>252</v>
      </c>
      <c r="L687" s="52" t="s">
        <v>23</v>
      </c>
      <c r="M687" s="52" t="s">
        <v>2555</v>
      </c>
      <c r="N687" s="126" t="s">
        <v>525</v>
      </c>
      <c r="O687" s="126" t="s">
        <v>15</v>
      </c>
      <c r="P687" s="126" t="s">
        <v>15</v>
      </c>
      <c r="Q687" s="126" t="s">
        <v>15</v>
      </c>
      <c r="R687" s="126" t="s">
        <v>15</v>
      </c>
      <c r="S687" s="126" t="s">
        <v>15</v>
      </c>
    </row>
    <row r="688" spans="1:19">
      <c r="A688" s="98" t="s">
        <v>3164</v>
      </c>
      <c r="B688" s="98" t="s">
        <v>1248</v>
      </c>
      <c r="C688" s="8">
        <v>3.8735200000000001</v>
      </c>
      <c r="D688" s="8">
        <v>252.61500000000001</v>
      </c>
      <c r="E688" s="8">
        <v>6.0271499999999998</v>
      </c>
      <c r="F688" s="8">
        <v>1.4401099999999999E-4</v>
      </c>
      <c r="G688" s="12">
        <v>384</v>
      </c>
      <c r="H688" s="12" t="s">
        <v>23</v>
      </c>
      <c r="I688" s="12" t="s">
        <v>22</v>
      </c>
      <c r="J688" s="12" t="s">
        <v>15</v>
      </c>
      <c r="K688" s="12" t="s">
        <v>15</v>
      </c>
      <c r="L688" s="12" t="s">
        <v>23</v>
      </c>
      <c r="M688" s="12" t="s">
        <v>1249</v>
      </c>
      <c r="N688" s="124" t="s">
        <v>525</v>
      </c>
      <c r="O688" s="124" t="s">
        <v>15</v>
      </c>
      <c r="P688" s="124" t="s">
        <v>15</v>
      </c>
      <c r="Q688" s="124" t="s">
        <v>15</v>
      </c>
      <c r="R688" s="124" t="s">
        <v>15</v>
      </c>
      <c r="S688" s="124" t="s">
        <v>15</v>
      </c>
    </row>
    <row r="689" spans="1:19">
      <c r="A689" s="10" t="s">
        <v>1250</v>
      </c>
      <c r="B689" s="10" t="s">
        <v>1248</v>
      </c>
      <c r="C689" s="76">
        <v>4.7428900000000001</v>
      </c>
      <c r="D689" s="76">
        <v>215.012</v>
      </c>
      <c r="E689" s="76">
        <v>5.50251</v>
      </c>
      <c r="F689" s="76">
        <v>1.7150600000000001E-4</v>
      </c>
      <c r="G689" s="52">
        <v>384</v>
      </c>
      <c r="H689" s="52" t="s">
        <v>23</v>
      </c>
      <c r="I689" s="52" t="s">
        <v>22</v>
      </c>
      <c r="J689" s="52" t="s">
        <v>15</v>
      </c>
      <c r="K689" s="52" t="s">
        <v>15</v>
      </c>
      <c r="L689" s="52" t="s">
        <v>23</v>
      </c>
      <c r="M689" s="52" t="s">
        <v>1249</v>
      </c>
      <c r="N689" s="126" t="s">
        <v>525</v>
      </c>
      <c r="O689" s="126" t="s">
        <v>15</v>
      </c>
      <c r="P689" s="126" t="s">
        <v>15</v>
      </c>
      <c r="Q689" s="126" t="s">
        <v>15</v>
      </c>
      <c r="R689" s="126" t="s">
        <v>15</v>
      </c>
      <c r="S689" s="126" t="s">
        <v>15</v>
      </c>
    </row>
    <row r="690" spans="1:19">
      <c r="A690" s="98" t="s">
        <v>3218</v>
      </c>
      <c r="B690" s="98" t="s">
        <v>2133</v>
      </c>
      <c r="C690" s="8">
        <v>713.327</v>
      </c>
      <c r="D690" s="8">
        <v>7774.42</v>
      </c>
      <c r="E690" s="8">
        <v>3.4460999999999999</v>
      </c>
      <c r="F690" s="8">
        <v>1.4401099999999999E-4</v>
      </c>
      <c r="G690" s="12">
        <v>159</v>
      </c>
      <c r="H690" s="12" t="s">
        <v>23</v>
      </c>
      <c r="I690" s="12" t="s">
        <v>22</v>
      </c>
      <c r="J690" s="12" t="s">
        <v>2134</v>
      </c>
      <c r="K690" s="12" t="s">
        <v>2135</v>
      </c>
      <c r="L690" s="12" t="s">
        <v>23</v>
      </c>
      <c r="M690" s="12" t="s">
        <v>2136</v>
      </c>
      <c r="N690" s="124" t="s">
        <v>525</v>
      </c>
      <c r="O690" s="124" t="s">
        <v>15</v>
      </c>
      <c r="P690" s="124" t="s">
        <v>15</v>
      </c>
      <c r="Q690" s="124" t="s">
        <v>15</v>
      </c>
      <c r="R690" s="124" t="s">
        <v>15</v>
      </c>
      <c r="S690" s="124" t="s">
        <v>15</v>
      </c>
    </row>
    <row r="691" spans="1:19">
      <c r="A691" s="10" t="s">
        <v>2132</v>
      </c>
      <c r="B691" s="10" t="s">
        <v>2133</v>
      </c>
      <c r="C691" s="76">
        <v>1223.69</v>
      </c>
      <c r="D691" s="76">
        <v>3108.75</v>
      </c>
      <c r="E691" s="76">
        <v>1.3451</v>
      </c>
      <c r="F691" s="76">
        <v>1.7150600000000001E-4</v>
      </c>
      <c r="G691" s="52">
        <v>159</v>
      </c>
      <c r="H691" s="52" t="s">
        <v>23</v>
      </c>
      <c r="I691" s="52" t="s">
        <v>22</v>
      </c>
      <c r="J691" s="52" t="s">
        <v>2134</v>
      </c>
      <c r="K691" s="52" t="s">
        <v>2135</v>
      </c>
      <c r="L691" s="52" t="s">
        <v>23</v>
      </c>
      <c r="M691" s="52" t="s">
        <v>2136</v>
      </c>
      <c r="N691" s="126" t="s">
        <v>525</v>
      </c>
      <c r="O691" s="126" t="s">
        <v>15</v>
      </c>
      <c r="P691" s="126" t="s">
        <v>15</v>
      </c>
      <c r="Q691" s="126" t="s">
        <v>15</v>
      </c>
      <c r="R691" s="126" t="s">
        <v>15</v>
      </c>
      <c r="S691" s="126" t="s">
        <v>15</v>
      </c>
    </row>
    <row r="692" spans="1:19">
      <c r="A692" s="26" t="s">
        <v>3303</v>
      </c>
      <c r="B692" s="26" t="s">
        <v>1609</v>
      </c>
      <c r="C692" s="47">
        <v>32.370199999999997</v>
      </c>
      <c r="D692" s="47">
        <v>116.438</v>
      </c>
      <c r="E692" s="47">
        <v>1.8468199999999999</v>
      </c>
      <c r="F692" s="47">
        <v>1.4401099999999999E-4</v>
      </c>
      <c r="G692" s="65">
        <v>176</v>
      </c>
      <c r="H692" s="65" t="s">
        <v>23</v>
      </c>
      <c r="I692" s="65" t="s">
        <v>22</v>
      </c>
      <c r="J692" s="65" t="s">
        <v>1610</v>
      </c>
      <c r="K692" s="65" t="s">
        <v>315</v>
      </c>
      <c r="L692" s="65" t="s">
        <v>23</v>
      </c>
      <c r="M692" s="65" t="s">
        <v>1611</v>
      </c>
      <c r="N692" s="127" t="s">
        <v>525</v>
      </c>
      <c r="O692" s="127" t="s">
        <v>15</v>
      </c>
      <c r="P692" s="127" t="s">
        <v>15</v>
      </c>
      <c r="Q692" s="127" t="s">
        <v>15</v>
      </c>
      <c r="R692" s="127" t="s">
        <v>15</v>
      </c>
      <c r="S692" s="127" t="s">
        <v>15</v>
      </c>
    </row>
    <row r="693" spans="1:19">
      <c r="A693" s="10" t="s">
        <v>1608</v>
      </c>
      <c r="B693" s="10" t="s">
        <v>1609</v>
      </c>
      <c r="C693" s="76">
        <v>26.660799999999998</v>
      </c>
      <c r="D693" s="76">
        <v>66.814700000000002</v>
      </c>
      <c r="E693" s="76">
        <v>1.32545</v>
      </c>
      <c r="F693" s="76">
        <v>1.7150600000000001E-4</v>
      </c>
      <c r="G693" s="52">
        <v>189</v>
      </c>
      <c r="H693" s="52" t="s">
        <v>23</v>
      </c>
      <c r="I693" s="52" t="s">
        <v>22</v>
      </c>
      <c r="J693" s="52" t="s">
        <v>1610</v>
      </c>
      <c r="K693" s="52" t="s">
        <v>315</v>
      </c>
      <c r="L693" s="52" t="s">
        <v>23</v>
      </c>
      <c r="M693" s="52" t="s">
        <v>1611</v>
      </c>
      <c r="N693" s="126" t="s">
        <v>525</v>
      </c>
      <c r="O693" s="126" t="s">
        <v>15</v>
      </c>
      <c r="P693" s="126" t="s">
        <v>15</v>
      </c>
      <c r="Q693" s="126" t="s">
        <v>15</v>
      </c>
      <c r="R693" s="126" t="s">
        <v>15</v>
      </c>
      <c r="S693" s="126" t="s">
        <v>15</v>
      </c>
    </row>
    <row r="694" spans="1:19">
      <c r="A694" s="98" t="s">
        <v>2839</v>
      </c>
      <c r="B694" s="98" t="s">
        <v>2005</v>
      </c>
      <c r="C694" s="8">
        <v>96.406300000000002</v>
      </c>
      <c r="D694" s="8">
        <v>219.155</v>
      </c>
      <c r="E694" s="8">
        <v>1.18475</v>
      </c>
      <c r="F694" s="8">
        <v>1.4401099999999999E-4</v>
      </c>
      <c r="G694" s="12">
        <v>225</v>
      </c>
      <c r="H694" s="12" t="s">
        <v>23</v>
      </c>
      <c r="I694" s="12" t="s">
        <v>22</v>
      </c>
      <c r="J694" s="12" t="s">
        <v>2006</v>
      </c>
      <c r="K694" s="12" t="s">
        <v>2007</v>
      </c>
      <c r="L694" s="12" t="s">
        <v>23</v>
      </c>
      <c r="M694" s="12" t="s">
        <v>2008</v>
      </c>
      <c r="N694" s="124" t="s">
        <v>525</v>
      </c>
      <c r="O694" s="124" t="s">
        <v>15</v>
      </c>
      <c r="P694" s="124" t="s">
        <v>15</v>
      </c>
      <c r="Q694" s="124" t="s">
        <v>15</v>
      </c>
      <c r="R694" s="124" t="s">
        <v>15</v>
      </c>
      <c r="S694" s="124" t="s">
        <v>15</v>
      </c>
    </row>
    <row r="695" spans="1:19">
      <c r="A695" s="10" t="s">
        <v>2004</v>
      </c>
      <c r="B695" s="10" t="s">
        <v>2005</v>
      </c>
      <c r="C695" s="76">
        <v>82.625500000000002</v>
      </c>
      <c r="D695" s="76">
        <v>183.197</v>
      </c>
      <c r="E695" s="76">
        <v>1.14873</v>
      </c>
      <c r="F695" s="76">
        <v>1.7150600000000001E-4</v>
      </c>
      <c r="G695" s="52">
        <v>226</v>
      </c>
      <c r="H695" s="52" t="s">
        <v>23</v>
      </c>
      <c r="I695" s="52" t="s">
        <v>22</v>
      </c>
      <c r="J695" s="52" t="s">
        <v>2006</v>
      </c>
      <c r="K695" s="52" t="s">
        <v>2007</v>
      </c>
      <c r="L695" s="52" t="s">
        <v>23</v>
      </c>
      <c r="M695" s="52" t="s">
        <v>2008</v>
      </c>
      <c r="N695" s="126" t="s">
        <v>525</v>
      </c>
      <c r="O695" s="126" t="s">
        <v>15</v>
      </c>
      <c r="P695" s="126" t="s">
        <v>15</v>
      </c>
      <c r="Q695" s="126" t="s">
        <v>15</v>
      </c>
      <c r="R695" s="126" t="s">
        <v>15</v>
      </c>
      <c r="S695" s="126" t="s">
        <v>15</v>
      </c>
    </row>
    <row r="696" spans="1:19">
      <c r="A696" s="98" t="s">
        <v>2909</v>
      </c>
      <c r="B696" s="98" t="s">
        <v>1252</v>
      </c>
      <c r="C696" s="8">
        <v>7.5149999999999997</v>
      </c>
      <c r="D696" s="8">
        <v>354.99599999999998</v>
      </c>
      <c r="E696" s="8">
        <v>5.56189</v>
      </c>
      <c r="F696" s="8">
        <v>1.4401099999999999E-4</v>
      </c>
      <c r="G696" s="12">
        <v>782</v>
      </c>
      <c r="H696" s="12" t="s">
        <v>23</v>
      </c>
      <c r="I696" s="12" t="s">
        <v>22</v>
      </c>
      <c r="J696" s="12" t="s">
        <v>1253</v>
      </c>
      <c r="K696" s="12" t="s">
        <v>1254</v>
      </c>
      <c r="L696" s="12" t="s">
        <v>23</v>
      </c>
      <c r="M696" s="12" t="s">
        <v>1255</v>
      </c>
      <c r="N696" s="124" t="s">
        <v>525</v>
      </c>
      <c r="O696" s="124" t="s">
        <v>15</v>
      </c>
      <c r="P696" s="124" t="s">
        <v>15</v>
      </c>
      <c r="Q696" s="124" t="s">
        <v>15</v>
      </c>
      <c r="R696" s="124" t="s">
        <v>15</v>
      </c>
      <c r="S696" s="124" t="s">
        <v>15</v>
      </c>
    </row>
    <row r="697" spans="1:19">
      <c r="A697" s="10" t="s">
        <v>1256</v>
      </c>
      <c r="B697" s="10" t="s">
        <v>1252</v>
      </c>
      <c r="C697" s="76">
        <v>18.9482</v>
      </c>
      <c r="D697" s="76">
        <v>288.63200000000001</v>
      </c>
      <c r="E697" s="76">
        <v>3.9291</v>
      </c>
      <c r="F697" s="76">
        <v>1.7150600000000001E-4</v>
      </c>
      <c r="G697" s="52">
        <v>796</v>
      </c>
      <c r="H697" s="52" t="s">
        <v>23</v>
      </c>
      <c r="I697" s="52" t="s">
        <v>22</v>
      </c>
      <c r="J697" s="52" t="s">
        <v>1253</v>
      </c>
      <c r="K697" s="52" t="s">
        <v>1254</v>
      </c>
      <c r="L697" s="52" t="s">
        <v>23</v>
      </c>
      <c r="M697" s="52" t="s">
        <v>1255</v>
      </c>
      <c r="N697" s="126" t="s">
        <v>525</v>
      </c>
      <c r="O697" s="126" t="s">
        <v>15</v>
      </c>
      <c r="P697" s="126" t="s">
        <v>15</v>
      </c>
      <c r="Q697" s="126" t="s">
        <v>15</v>
      </c>
      <c r="R697" s="126" t="s">
        <v>15</v>
      </c>
      <c r="S697" s="126" t="s">
        <v>15</v>
      </c>
    </row>
    <row r="698" spans="1:19">
      <c r="A698" s="98" t="s">
        <v>2992</v>
      </c>
      <c r="B698" s="98" t="s">
        <v>484</v>
      </c>
      <c r="C698" s="8">
        <v>23.708300000000001</v>
      </c>
      <c r="D698" s="8">
        <v>1231.45</v>
      </c>
      <c r="E698" s="8">
        <v>5.6988200000000004</v>
      </c>
      <c r="F698" s="8">
        <v>1.4401099999999999E-4</v>
      </c>
      <c r="G698" s="12">
        <v>366</v>
      </c>
      <c r="H698" s="12" t="s">
        <v>23</v>
      </c>
      <c r="I698" s="12" t="s">
        <v>22</v>
      </c>
      <c r="J698" s="12" t="s">
        <v>15</v>
      </c>
      <c r="K698" s="12" t="s">
        <v>15</v>
      </c>
      <c r="L698" s="12" t="s">
        <v>23</v>
      </c>
      <c r="M698" s="12" t="s">
        <v>2030</v>
      </c>
      <c r="N698" s="124" t="s">
        <v>525</v>
      </c>
      <c r="O698" s="124" t="s">
        <v>15</v>
      </c>
      <c r="P698" s="124" t="s">
        <v>15</v>
      </c>
      <c r="Q698" s="124" t="s">
        <v>15</v>
      </c>
      <c r="R698" s="124" t="s">
        <v>15</v>
      </c>
      <c r="S698" s="124" t="s">
        <v>15</v>
      </c>
    </row>
    <row r="699" spans="1:19">
      <c r="A699" s="10" t="s">
        <v>2029</v>
      </c>
      <c r="B699" s="10" t="s">
        <v>484</v>
      </c>
      <c r="C699" s="76">
        <v>66.118200000000002</v>
      </c>
      <c r="D699" s="76">
        <v>1571.28</v>
      </c>
      <c r="E699" s="76">
        <v>4.5707500000000003</v>
      </c>
      <c r="F699" s="76">
        <v>1.7150600000000001E-4</v>
      </c>
      <c r="G699" s="52">
        <v>366</v>
      </c>
      <c r="H699" s="52" t="s">
        <v>23</v>
      </c>
      <c r="I699" s="52" t="s">
        <v>22</v>
      </c>
      <c r="J699" s="52" t="s">
        <v>15</v>
      </c>
      <c r="K699" s="52" t="s">
        <v>15</v>
      </c>
      <c r="L699" s="52" t="s">
        <v>23</v>
      </c>
      <c r="M699" s="52" t="s">
        <v>2030</v>
      </c>
      <c r="N699" s="126" t="s">
        <v>525</v>
      </c>
      <c r="O699" s="126" t="s">
        <v>15</v>
      </c>
      <c r="P699" s="126" t="s">
        <v>15</v>
      </c>
      <c r="Q699" s="126" t="s">
        <v>15</v>
      </c>
      <c r="R699" s="126" t="s">
        <v>15</v>
      </c>
      <c r="S699" s="126" t="s">
        <v>15</v>
      </c>
    </row>
    <row r="700" spans="1:19">
      <c r="A700" s="98" t="s">
        <v>3177</v>
      </c>
      <c r="B700" s="98" t="s">
        <v>2640</v>
      </c>
      <c r="C700" s="8">
        <v>48.680199999999999</v>
      </c>
      <c r="D700" s="8">
        <v>121.34</v>
      </c>
      <c r="E700" s="8">
        <v>1.3176399999999999</v>
      </c>
      <c r="F700" s="8">
        <v>1.4401099999999999E-4</v>
      </c>
      <c r="G700" s="12">
        <v>73</v>
      </c>
      <c r="H700" s="12" t="s">
        <v>23</v>
      </c>
      <c r="I700" s="12" t="s">
        <v>22</v>
      </c>
      <c r="J700" s="12" t="s">
        <v>2641</v>
      </c>
      <c r="K700" s="12" t="s">
        <v>2642</v>
      </c>
      <c r="L700" s="12" t="s">
        <v>23</v>
      </c>
      <c r="M700" s="12" t="s">
        <v>2643</v>
      </c>
      <c r="N700" s="124" t="s">
        <v>525</v>
      </c>
      <c r="O700" s="124" t="s">
        <v>15</v>
      </c>
      <c r="P700" s="124" t="s">
        <v>15</v>
      </c>
      <c r="Q700" s="124" t="s">
        <v>15</v>
      </c>
      <c r="R700" s="124" t="s">
        <v>15</v>
      </c>
      <c r="S700" s="124" t="s">
        <v>15</v>
      </c>
    </row>
    <row r="701" spans="1:19">
      <c r="A701" s="10" t="s">
        <v>2639</v>
      </c>
      <c r="B701" s="10" t="s">
        <v>2640</v>
      </c>
      <c r="C701" s="76">
        <v>53.438699999999997</v>
      </c>
      <c r="D701" s="76">
        <v>178.57400000000001</v>
      </c>
      <c r="E701" s="76">
        <v>1.7405600000000001</v>
      </c>
      <c r="F701" s="76">
        <v>3.0760499999999999E-3</v>
      </c>
      <c r="G701" s="52">
        <v>97</v>
      </c>
      <c r="H701" s="52" t="s">
        <v>23</v>
      </c>
      <c r="I701" s="52" t="s">
        <v>22</v>
      </c>
      <c r="J701" s="52" t="s">
        <v>2641</v>
      </c>
      <c r="K701" s="52" t="s">
        <v>2642</v>
      </c>
      <c r="L701" s="52" t="s">
        <v>23</v>
      </c>
      <c r="M701" s="52" t="s">
        <v>2643</v>
      </c>
      <c r="N701" s="126" t="s">
        <v>525</v>
      </c>
      <c r="O701" s="126" t="s">
        <v>15</v>
      </c>
      <c r="P701" s="126" t="s">
        <v>15</v>
      </c>
      <c r="Q701" s="126" t="s">
        <v>15</v>
      </c>
      <c r="R701" s="126" t="s">
        <v>15</v>
      </c>
      <c r="S701" s="126" t="s">
        <v>15</v>
      </c>
    </row>
    <row r="702" spans="1:19">
      <c r="A702" s="98" t="s">
        <v>2859</v>
      </c>
      <c r="B702" s="98" t="s">
        <v>1515</v>
      </c>
      <c r="C702" s="8">
        <v>160.52799999999999</v>
      </c>
      <c r="D702" s="8">
        <v>571.80999999999995</v>
      </c>
      <c r="E702" s="8">
        <v>1.8327100000000001</v>
      </c>
      <c r="F702" s="8">
        <v>1.4401099999999999E-4</v>
      </c>
      <c r="G702" s="12">
        <v>144</v>
      </c>
      <c r="H702" s="12" t="s">
        <v>23</v>
      </c>
      <c r="I702" s="12" t="s">
        <v>22</v>
      </c>
      <c r="J702" s="12" t="s">
        <v>1516</v>
      </c>
      <c r="K702" s="12" t="s">
        <v>1517</v>
      </c>
      <c r="L702" s="12" t="s">
        <v>23</v>
      </c>
      <c r="M702" s="12" t="s">
        <v>1518</v>
      </c>
      <c r="N702" s="124" t="s">
        <v>525</v>
      </c>
      <c r="O702" s="124" t="s">
        <v>15</v>
      </c>
      <c r="P702" s="124" t="s">
        <v>15</v>
      </c>
      <c r="Q702" s="124" t="s">
        <v>15</v>
      </c>
      <c r="R702" s="124" t="s">
        <v>15</v>
      </c>
      <c r="S702" s="124" t="s">
        <v>15</v>
      </c>
    </row>
    <row r="703" spans="1:19">
      <c r="A703" s="10" t="s">
        <v>1514</v>
      </c>
      <c r="B703" s="10" t="s">
        <v>1515</v>
      </c>
      <c r="C703" s="76">
        <v>181.75800000000001</v>
      </c>
      <c r="D703" s="76">
        <v>379.43400000000003</v>
      </c>
      <c r="E703" s="76">
        <v>1.0618300000000001</v>
      </c>
      <c r="F703" s="76">
        <v>1.7150600000000001E-4</v>
      </c>
      <c r="G703" s="52">
        <v>172</v>
      </c>
      <c r="H703" s="52" t="s">
        <v>23</v>
      </c>
      <c r="I703" s="52" t="s">
        <v>22</v>
      </c>
      <c r="J703" s="52" t="s">
        <v>1516</v>
      </c>
      <c r="K703" s="52" t="s">
        <v>1517</v>
      </c>
      <c r="L703" s="52" t="s">
        <v>23</v>
      </c>
      <c r="M703" s="52" t="s">
        <v>1518</v>
      </c>
      <c r="N703" s="126" t="s">
        <v>525</v>
      </c>
      <c r="O703" s="126" t="s">
        <v>15</v>
      </c>
      <c r="P703" s="126" t="s">
        <v>15</v>
      </c>
      <c r="Q703" s="126" t="s">
        <v>15</v>
      </c>
      <c r="R703" s="126" t="s">
        <v>15</v>
      </c>
      <c r="S703" s="126" t="s">
        <v>15</v>
      </c>
    </row>
    <row r="704" spans="1:19">
      <c r="A704" s="98" t="s">
        <v>3267</v>
      </c>
      <c r="B704" s="98" t="s">
        <v>1263</v>
      </c>
      <c r="C704" s="8">
        <v>163.17400000000001</v>
      </c>
      <c r="D704" s="8">
        <v>39879.9</v>
      </c>
      <c r="E704" s="8">
        <v>7.9331100000000001</v>
      </c>
      <c r="F704" s="8">
        <v>1.4401099999999999E-4</v>
      </c>
      <c r="G704" s="12">
        <v>125</v>
      </c>
      <c r="H704" s="12" t="s">
        <v>22</v>
      </c>
      <c r="I704" s="12" t="s">
        <v>22</v>
      </c>
      <c r="J704" s="12" t="s">
        <v>1264</v>
      </c>
      <c r="K704" s="12" t="s">
        <v>50</v>
      </c>
      <c r="L704" s="12" t="s">
        <v>23</v>
      </c>
      <c r="M704" s="12" t="s">
        <v>1265</v>
      </c>
      <c r="N704" s="124" t="s">
        <v>525</v>
      </c>
      <c r="O704" s="124" t="s">
        <v>3268</v>
      </c>
      <c r="P704" s="124" t="s">
        <v>908</v>
      </c>
      <c r="Q704" s="124" t="s">
        <v>15</v>
      </c>
      <c r="R704" s="124" t="s">
        <v>15</v>
      </c>
      <c r="S704" s="124" t="s">
        <v>15</v>
      </c>
    </row>
    <row r="705" spans="1:19">
      <c r="A705" s="10" t="s">
        <v>1266</v>
      </c>
      <c r="B705" s="10" t="s">
        <v>1263</v>
      </c>
      <c r="C705" s="76">
        <v>367.09399999999999</v>
      </c>
      <c r="D705" s="76">
        <v>9918.93</v>
      </c>
      <c r="E705" s="76">
        <v>4.75596</v>
      </c>
      <c r="F705" s="76">
        <v>1.7150600000000001E-4</v>
      </c>
      <c r="G705" s="52">
        <v>128</v>
      </c>
      <c r="H705" s="52" t="s">
        <v>23</v>
      </c>
      <c r="I705" s="52" t="s">
        <v>22</v>
      </c>
      <c r="J705" s="52" t="s">
        <v>1264</v>
      </c>
      <c r="K705" s="52" t="s">
        <v>50</v>
      </c>
      <c r="L705" s="52" t="s">
        <v>23</v>
      </c>
      <c r="M705" s="52" t="s">
        <v>1265</v>
      </c>
      <c r="N705" s="126" t="s">
        <v>525</v>
      </c>
      <c r="O705" s="126" t="s">
        <v>15</v>
      </c>
      <c r="P705" s="126" t="s">
        <v>15</v>
      </c>
      <c r="Q705" s="126" t="s">
        <v>15</v>
      </c>
      <c r="R705" s="126" t="s">
        <v>15</v>
      </c>
      <c r="S705" s="126" t="s">
        <v>15</v>
      </c>
    </row>
    <row r="706" spans="1:19">
      <c r="A706" s="98" t="s">
        <v>3014</v>
      </c>
      <c r="B706" s="98" t="s">
        <v>1808</v>
      </c>
      <c r="C706" s="8">
        <v>21.177</v>
      </c>
      <c r="D706" s="8">
        <v>58.383899999999997</v>
      </c>
      <c r="E706" s="8">
        <v>1.4630700000000001</v>
      </c>
      <c r="F706" s="8">
        <v>6.4441200000000002E-3</v>
      </c>
      <c r="G706" s="12">
        <v>229</v>
      </c>
      <c r="H706" s="12" t="s">
        <v>23</v>
      </c>
      <c r="I706" s="12" t="s">
        <v>22</v>
      </c>
      <c r="J706" s="12" t="s">
        <v>1809</v>
      </c>
      <c r="K706" s="12" t="s">
        <v>1810</v>
      </c>
      <c r="L706" s="12" t="s">
        <v>23</v>
      </c>
      <c r="M706" s="12" t="s">
        <v>1811</v>
      </c>
      <c r="N706" s="124" t="s">
        <v>525</v>
      </c>
      <c r="O706" s="124" t="s">
        <v>15</v>
      </c>
      <c r="P706" s="124" t="s">
        <v>15</v>
      </c>
      <c r="Q706" s="124" t="s">
        <v>15</v>
      </c>
      <c r="R706" s="124" t="s">
        <v>15</v>
      </c>
      <c r="S706" s="124" t="s">
        <v>15</v>
      </c>
    </row>
    <row r="707" spans="1:19">
      <c r="A707" s="10" t="s">
        <v>1807</v>
      </c>
      <c r="B707" s="10" t="s">
        <v>1808</v>
      </c>
      <c r="C707" s="76">
        <v>11.224500000000001</v>
      </c>
      <c r="D707" s="76">
        <v>159.31</v>
      </c>
      <c r="E707" s="76">
        <v>3.8271099999999998</v>
      </c>
      <c r="F707" s="76">
        <v>1.7150600000000001E-4</v>
      </c>
      <c r="G707" s="52">
        <v>229</v>
      </c>
      <c r="H707" s="52" t="s">
        <v>23</v>
      </c>
      <c r="I707" s="52" t="s">
        <v>22</v>
      </c>
      <c r="J707" s="52" t="s">
        <v>1809</v>
      </c>
      <c r="K707" s="52" t="s">
        <v>1810</v>
      </c>
      <c r="L707" s="52" t="s">
        <v>23</v>
      </c>
      <c r="M707" s="52" t="s">
        <v>1811</v>
      </c>
      <c r="N707" s="126" t="s">
        <v>525</v>
      </c>
      <c r="O707" s="126" t="s">
        <v>15</v>
      </c>
      <c r="P707" s="126" t="s">
        <v>15</v>
      </c>
      <c r="Q707" s="126" t="s">
        <v>15</v>
      </c>
      <c r="R707" s="126" t="s">
        <v>15</v>
      </c>
      <c r="S707" s="126" t="s">
        <v>15</v>
      </c>
    </row>
    <row r="708" spans="1:19">
      <c r="A708" s="98" t="s">
        <v>3023</v>
      </c>
      <c r="B708" s="98" t="s">
        <v>1479</v>
      </c>
      <c r="C708" s="8">
        <v>21.407900000000001</v>
      </c>
      <c r="D708" s="8">
        <v>109.22499999999999</v>
      </c>
      <c r="E708" s="8">
        <v>2.3510900000000001</v>
      </c>
      <c r="F708" s="8">
        <v>1.4401099999999999E-4</v>
      </c>
      <c r="G708" s="12">
        <v>304</v>
      </c>
      <c r="H708" s="12" t="s">
        <v>23</v>
      </c>
      <c r="I708" s="12" t="s">
        <v>22</v>
      </c>
      <c r="J708" s="12" t="s">
        <v>917</v>
      </c>
      <c r="K708" s="12" t="s">
        <v>41</v>
      </c>
      <c r="L708" s="12" t="s">
        <v>23</v>
      </c>
      <c r="M708" s="12" t="s">
        <v>1480</v>
      </c>
      <c r="N708" s="124" t="s">
        <v>525</v>
      </c>
      <c r="O708" s="124" t="s">
        <v>15</v>
      </c>
      <c r="P708" s="124" t="s">
        <v>15</v>
      </c>
      <c r="Q708" s="124" t="s">
        <v>15</v>
      </c>
      <c r="R708" s="124" t="s">
        <v>15</v>
      </c>
      <c r="S708" s="124" t="s">
        <v>15</v>
      </c>
    </row>
    <row r="709" spans="1:19">
      <c r="A709" s="10" t="s">
        <v>1478</v>
      </c>
      <c r="B709" s="10" t="s">
        <v>1479</v>
      </c>
      <c r="C709" s="76">
        <v>47.050699999999999</v>
      </c>
      <c r="D709" s="76">
        <v>180.38399999999999</v>
      </c>
      <c r="E709" s="76">
        <v>1.9387799999999999</v>
      </c>
      <c r="F709" s="76">
        <v>1.7150600000000001E-4</v>
      </c>
      <c r="G709" s="52">
        <v>303</v>
      </c>
      <c r="H709" s="52" t="s">
        <v>23</v>
      </c>
      <c r="I709" s="52" t="s">
        <v>22</v>
      </c>
      <c r="J709" s="52" t="s">
        <v>917</v>
      </c>
      <c r="K709" s="52" t="s">
        <v>41</v>
      </c>
      <c r="L709" s="52" t="s">
        <v>23</v>
      </c>
      <c r="M709" s="52" t="s">
        <v>1480</v>
      </c>
      <c r="N709" s="126" t="s">
        <v>525</v>
      </c>
      <c r="O709" s="126" t="s">
        <v>15</v>
      </c>
      <c r="P709" s="126" t="s">
        <v>15</v>
      </c>
      <c r="Q709" s="126" t="s">
        <v>15</v>
      </c>
      <c r="R709" s="126" t="s">
        <v>15</v>
      </c>
      <c r="S709" s="126" t="s">
        <v>15</v>
      </c>
    </row>
    <row r="710" spans="1:19">
      <c r="A710" s="98" t="s">
        <v>3011</v>
      </c>
      <c r="B710" s="98" t="s">
        <v>1945</v>
      </c>
      <c r="C710" s="8">
        <v>458.33699999999999</v>
      </c>
      <c r="D710" s="8">
        <v>1925.04</v>
      </c>
      <c r="E710" s="8">
        <v>2.0704099999999999</v>
      </c>
      <c r="F710" s="8">
        <v>1.4401099999999999E-4</v>
      </c>
      <c r="G710" s="12">
        <v>163</v>
      </c>
      <c r="H710" s="12" t="s">
        <v>23</v>
      </c>
      <c r="I710" s="12" t="s">
        <v>22</v>
      </c>
      <c r="J710" s="12" t="s">
        <v>465</v>
      </c>
      <c r="K710" s="12" t="s">
        <v>39</v>
      </c>
      <c r="L710" s="12" t="s">
        <v>23</v>
      </c>
      <c r="M710" s="12" t="s">
        <v>1946</v>
      </c>
      <c r="N710" s="124" t="s">
        <v>525</v>
      </c>
      <c r="O710" s="124" t="s">
        <v>15</v>
      </c>
      <c r="P710" s="124" t="s">
        <v>15</v>
      </c>
      <c r="Q710" s="124" t="s">
        <v>15</v>
      </c>
      <c r="R710" s="124" t="s">
        <v>15</v>
      </c>
      <c r="S710" s="124" t="s">
        <v>15</v>
      </c>
    </row>
    <row r="711" spans="1:19">
      <c r="A711" s="10" t="s">
        <v>1944</v>
      </c>
      <c r="B711" s="10" t="s">
        <v>1945</v>
      </c>
      <c r="C711" s="76">
        <v>679.798</v>
      </c>
      <c r="D711" s="76">
        <v>1962.8</v>
      </c>
      <c r="E711" s="76">
        <v>1.52973</v>
      </c>
      <c r="F711" s="76">
        <v>1.7150600000000001E-4</v>
      </c>
      <c r="G711" s="52">
        <v>139</v>
      </c>
      <c r="H711" s="52" t="s">
        <v>23</v>
      </c>
      <c r="I711" s="52" t="s">
        <v>22</v>
      </c>
      <c r="J711" s="52" t="s">
        <v>465</v>
      </c>
      <c r="K711" s="52" t="s">
        <v>39</v>
      </c>
      <c r="L711" s="52" t="s">
        <v>23</v>
      </c>
      <c r="M711" s="52" t="s">
        <v>1946</v>
      </c>
      <c r="N711" s="126" t="s">
        <v>525</v>
      </c>
      <c r="O711" s="126" t="s">
        <v>15</v>
      </c>
      <c r="P711" s="126" t="s">
        <v>15</v>
      </c>
      <c r="Q711" s="126" t="s">
        <v>15</v>
      </c>
      <c r="R711" s="126" t="s">
        <v>15</v>
      </c>
      <c r="S711" s="126" t="s">
        <v>15</v>
      </c>
    </row>
    <row r="712" spans="1:19">
      <c r="A712" s="98" t="s">
        <v>2966</v>
      </c>
      <c r="B712" s="98" t="s">
        <v>1279</v>
      </c>
      <c r="C712" s="8">
        <v>383.34300000000002</v>
      </c>
      <c r="D712" s="8">
        <v>1857.15</v>
      </c>
      <c r="E712" s="8">
        <v>2.2763800000000001</v>
      </c>
      <c r="F712" s="8">
        <v>1.4401099999999999E-4</v>
      </c>
      <c r="G712" s="12">
        <v>112</v>
      </c>
      <c r="H712" s="12" t="s">
        <v>23</v>
      </c>
      <c r="I712" s="12" t="s">
        <v>22</v>
      </c>
      <c r="J712" s="12" t="s">
        <v>1276</v>
      </c>
      <c r="K712" s="12" t="s">
        <v>59</v>
      </c>
      <c r="L712" s="12" t="s">
        <v>23</v>
      </c>
      <c r="M712" s="12" t="s">
        <v>1277</v>
      </c>
      <c r="N712" s="124" t="s">
        <v>525</v>
      </c>
      <c r="O712" s="124" t="s">
        <v>15</v>
      </c>
      <c r="P712" s="124" t="s">
        <v>15</v>
      </c>
      <c r="Q712" s="124" t="s">
        <v>15</v>
      </c>
      <c r="R712" s="124" t="s">
        <v>15</v>
      </c>
      <c r="S712" s="124" t="s">
        <v>15</v>
      </c>
    </row>
    <row r="713" spans="1:19">
      <c r="A713" s="10" t="s">
        <v>1278</v>
      </c>
      <c r="B713" s="10" t="s">
        <v>1279</v>
      </c>
      <c r="C713" s="76">
        <v>200.84200000000001</v>
      </c>
      <c r="D713" s="76">
        <v>2187.83</v>
      </c>
      <c r="E713" s="76">
        <v>3.44537</v>
      </c>
      <c r="F713" s="76">
        <v>1.7150600000000001E-4</v>
      </c>
      <c r="G713" s="52">
        <v>112</v>
      </c>
      <c r="H713" s="52" t="s">
        <v>23</v>
      </c>
      <c r="I713" s="52" t="s">
        <v>22</v>
      </c>
      <c r="J713" s="52" t="s">
        <v>1276</v>
      </c>
      <c r="K713" s="52" t="s">
        <v>59</v>
      </c>
      <c r="L713" s="52" t="s">
        <v>23</v>
      </c>
      <c r="M713" s="52" t="s">
        <v>1277</v>
      </c>
      <c r="N713" s="126" t="s">
        <v>525</v>
      </c>
      <c r="O713" s="126" t="s">
        <v>15</v>
      </c>
      <c r="P713" s="126" t="s">
        <v>15</v>
      </c>
      <c r="Q713" s="126" t="s">
        <v>15</v>
      </c>
      <c r="R713" s="126" t="s">
        <v>15</v>
      </c>
      <c r="S713" s="126" t="s">
        <v>15</v>
      </c>
    </row>
    <row r="714" spans="1:19">
      <c r="A714" s="98" t="s">
        <v>3225</v>
      </c>
      <c r="B714" s="98" t="s">
        <v>1988</v>
      </c>
      <c r="C714" s="8">
        <v>33.692700000000002</v>
      </c>
      <c r="D714" s="8">
        <v>83.941100000000006</v>
      </c>
      <c r="E714" s="8">
        <v>1.31694</v>
      </c>
      <c r="F714" s="8">
        <v>1.4401099999999999E-4</v>
      </c>
      <c r="G714" s="12">
        <v>349</v>
      </c>
      <c r="H714" s="12" t="s">
        <v>23</v>
      </c>
      <c r="I714" s="12" t="s">
        <v>22</v>
      </c>
      <c r="J714" s="12" t="s">
        <v>1989</v>
      </c>
      <c r="K714" s="12" t="s">
        <v>323</v>
      </c>
      <c r="L714" s="12" t="s">
        <v>23</v>
      </c>
      <c r="M714" s="12" t="s">
        <v>1990</v>
      </c>
      <c r="N714" s="124" t="s">
        <v>525</v>
      </c>
      <c r="O714" s="124" t="s">
        <v>15</v>
      </c>
      <c r="P714" s="124" t="s">
        <v>15</v>
      </c>
      <c r="Q714" s="124" t="s">
        <v>15</v>
      </c>
      <c r="R714" s="124" t="s">
        <v>15</v>
      </c>
      <c r="S714" s="124" t="s">
        <v>15</v>
      </c>
    </row>
    <row r="715" spans="1:19">
      <c r="A715" s="10" t="s">
        <v>1987</v>
      </c>
      <c r="B715" s="10" t="s">
        <v>1988</v>
      </c>
      <c r="C715" s="76">
        <v>22.134699999999999</v>
      </c>
      <c r="D715" s="76">
        <v>47.4848</v>
      </c>
      <c r="E715" s="76">
        <v>1.1011500000000001</v>
      </c>
      <c r="F715" s="76">
        <v>1.7150600000000001E-4</v>
      </c>
      <c r="G715" s="52">
        <v>349</v>
      </c>
      <c r="H715" s="52" t="s">
        <v>23</v>
      </c>
      <c r="I715" s="52" t="s">
        <v>22</v>
      </c>
      <c r="J715" s="52" t="s">
        <v>1989</v>
      </c>
      <c r="K715" s="52" t="s">
        <v>323</v>
      </c>
      <c r="L715" s="52" t="s">
        <v>23</v>
      </c>
      <c r="M715" s="52" t="s">
        <v>1990</v>
      </c>
      <c r="N715" s="126" t="s">
        <v>525</v>
      </c>
      <c r="O715" s="126" t="s">
        <v>15</v>
      </c>
      <c r="P715" s="126" t="s">
        <v>15</v>
      </c>
      <c r="Q715" s="126" t="s">
        <v>15</v>
      </c>
      <c r="R715" s="126" t="s">
        <v>15</v>
      </c>
      <c r="S715" s="126" t="s">
        <v>15</v>
      </c>
    </row>
    <row r="716" spans="1:19">
      <c r="A716" s="98" t="s">
        <v>2818</v>
      </c>
      <c r="B716" s="98" t="s">
        <v>2414</v>
      </c>
      <c r="C716" s="8">
        <v>101.855</v>
      </c>
      <c r="D716" s="8">
        <v>613.70600000000002</v>
      </c>
      <c r="E716" s="8">
        <v>2.5910299999999999</v>
      </c>
      <c r="F716" s="8">
        <v>1.4401099999999999E-4</v>
      </c>
      <c r="G716" s="12">
        <v>75</v>
      </c>
      <c r="H716" s="12" t="s">
        <v>23</v>
      </c>
      <c r="I716" s="12" t="s">
        <v>22</v>
      </c>
      <c r="J716" s="12" t="s">
        <v>2415</v>
      </c>
      <c r="K716" s="12" t="s">
        <v>2416</v>
      </c>
      <c r="L716" s="12" t="s">
        <v>23</v>
      </c>
      <c r="M716" s="12" t="s">
        <v>2417</v>
      </c>
      <c r="N716" s="124" t="s">
        <v>525</v>
      </c>
      <c r="O716" s="124" t="s">
        <v>15</v>
      </c>
      <c r="P716" s="124" t="s">
        <v>15</v>
      </c>
      <c r="Q716" s="124" t="s">
        <v>15</v>
      </c>
      <c r="R716" s="124" t="s">
        <v>15</v>
      </c>
      <c r="S716" s="124" t="s">
        <v>15</v>
      </c>
    </row>
    <row r="717" spans="1:19">
      <c r="A717" s="10" t="s">
        <v>2413</v>
      </c>
      <c r="B717" s="10" t="s">
        <v>2414</v>
      </c>
      <c r="C717" s="76">
        <v>89.793400000000005</v>
      </c>
      <c r="D717" s="76">
        <v>236.84100000000001</v>
      </c>
      <c r="E717" s="76">
        <v>1.39924</v>
      </c>
      <c r="F717" s="76">
        <v>1.7150600000000001E-4</v>
      </c>
      <c r="G717" s="52">
        <v>75</v>
      </c>
      <c r="H717" s="52" t="s">
        <v>23</v>
      </c>
      <c r="I717" s="52" t="s">
        <v>22</v>
      </c>
      <c r="J717" s="52" t="s">
        <v>2415</v>
      </c>
      <c r="K717" s="52" t="s">
        <v>2416</v>
      </c>
      <c r="L717" s="52" t="s">
        <v>23</v>
      </c>
      <c r="M717" s="52" t="s">
        <v>2417</v>
      </c>
      <c r="N717" s="126" t="s">
        <v>525</v>
      </c>
      <c r="O717" s="126" t="s">
        <v>15</v>
      </c>
      <c r="P717" s="126" t="s">
        <v>15</v>
      </c>
      <c r="Q717" s="126" t="s">
        <v>15</v>
      </c>
      <c r="R717" s="126" t="s">
        <v>15</v>
      </c>
      <c r="S717" s="126" t="s">
        <v>15</v>
      </c>
    </row>
    <row r="718" spans="1:19">
      <c r="A718" s="98" t="s">
        <v>2843</v>
      </c>
      <c r="B718" s="98" t="s">
        <v>484</v>
      </c>
      <c r="C718" s="8">
        <v>10.0078</v>
      </c>
      <c r="D718" s="8">
        <v>86.494699999999995</v>
      </c>
      <c r="E718" s="8">
        <v>3.1114899999999999</v>
      </c>
      <c r="F718" s="8">
        <v>4.2731699999999997E-3</v>
      </c>
      <c r="G718" s="12">
        <v>198</v>
      </c>
      <c r="H718" s="12" t="s">
        <v>23</v>
      </c>
      <c r="I718" s="12" t="s">
        <v>22</v>
      </c>
      <c r="J718" s="12" t="s">
        <v>15</v>
      </c>
      <c r="K718" s="12" t="s">
        <v>15</v>
      </c>
      <c r="L718" s="12" t="s">
        <v>23</v>
      </c>
      <c r="M718" s="12" t="s">
        <v>2102</v>
      </c>
      <c r="N718" s="124" t="s">
        <v>525</v>
      </c>
      <c r="O718" s="124" t="s">
        <v>15</v>
      </c>
      <c r="P718" s="124" t="s">
        <v>15</v>
      </c>
      <c r="Q718" s="124" t="s">
        <v>15</v>
      </c>
      <c r="R718" s="124" t="s">
        <v>15</v>
      </c>
      <c r="S718" s="124" t="s">
        <v>15</v>
      </c>
    </row>
    <row r="719" spans="1:19">
      <c r="A719" s="10" t="s">
        <v>2101</v>
      </c>
      <c r="B719" s="10" t="s">
        <v>484</v>
      </c>
      <c r="C719" s="76">
        <v>33.948799999999999</v>
      </c>
      <c r="D719" s="76">
        <v>141.50800000000001</v>
      </c>
      <c r="E719" s="76">
        <v>2.05945</v>
      </c>
      <c r="F719" s="76">
        <v>5.4023999999999999E-3</v>
      </c>
      <c r="G719" s="52">
        <v>133</v>
      </c>
      <c r="H719" s="52" t="s">
        <v>22</v>
      </c>
      <c r="I719" s="52" t="s">
        <v>22</v>
      </c>
      <c r="J719" s="52" t="s">
        <v>15</v>
      </c>
      <c r="K719" s="52" t="s">
        <v>15</v>
      </c>
      <c r="L719" s="52" t="s">
        <v>23</v>
      </c>
      <c r="M719" s="52" t="s">
        <v>2102</v>
      </c>
      <c r="N719" s="126" t="s">
        <v>525</v>
      </c>
      <c r="O719" s="126" t="s">
        <v>2103</v>
      </c>
      <c r="P719" s="126" t="s">
        <v>908</v>
      </c>
      <c r="Q719" s="126" t="s">
        <v>15</v>
      </c>
      <c r="R719" s="126" t="s">
        <v>15</v>
      </c>
      <c r="S719" s="126" t="s">
        <v>15</v>
      </c>
    </row>
    <row r="720" spans="1:19">
      <c r="A720" s="98" t="s">
        <v>3242</v>
      </c>
      <c r="B720" s="98" t="s">
        <v>2745</v>
      </c>
      <c r="C720" s="8">
        <v>119.32899999999999</v>
      </c>
      <c r="D720" s="8">
        <v>551.77099999999996</v>
      </c>
      <c r="E720" s="8">
        <v>2.20913</v>
      </c>
      <c r="F720" s="8">
        <v>1.4401099999999999E-4</v>
      </c>
      <c r="G720" s="12">
        <v>191</v>
      </c>
      <c r="H720" s="12" t="s">
        <v>23</v>
      </c>
      <c r="I720" s="12" t="s">
        <v>22</v>
      </c>
      <c r="J720" s="12" t="s">
        <v>2746</v>
      </c>
      <c r="K720" s="12" t="s">
        <v>337</v>
      </c>
      <c r="L720" s="12" t="s">
        <v>23</v>
      </c>
      <c r="M720" s="12" t="s">
        <v>2747</v>
      </c>
      <c r="N720" s="124" t="s">
        <v>525</v>
      </c>
      <c r="O720" s="124" t="s">
        <v>15</v>
      </c>
      <c r="P720" s="124" t="s">
        <v>15</v>
      </c>
      <c r="Q720" s="124" t="s">
        <v>15</v>
      </c>
      <c r="R720" s="124" t="s">
        <v>15</v>
      </c>
      <c r="S720" s="124" t="s">
        <v>15</v>
      </c>
    </row>
    <row r="721" spans="1:19">
      <c r="A721" s="10" t="s">
        <v>2744</v>
      </c>
      <c r="B721" s="10" t="s">
        <v>2745</v>
      </c>
      <c r="C721" s="76">
        <v>126.85299999999999</v>
      </c>
      <c r="D721" s="76">
        <v>456.73399999999998</v>
      </c>
      <c r="E721" s="76">
        <v>1.8482000000000001</v>
      </c>
      <c r="F721" s="76">
        <v>1.7150600000000001E-4</v>
      </c>
      <c r="G721" s="52">
        <v>191</v>
      </c>
      <c r="H721" s="52" t="s">
        <v>23</v>
      </c>
      <c r="I721" s="52" t="s">
        <v>22</v>
      </c>
      <c r="J721" s="52" t="s">
        <v>2746</v>
      </c>
      <c r="K721" s="52" t="s">
        <v>337</v>
      </c>
      <c r="L721" s="52" t="s">
        <v>23</v>
      </c>
      <c r="M721" s="52" t="s">
        <v>2747</v>
      </c>
      <c r="N721" s="126" t="s">
        <v>525</v>
      </c>
      <c r="O721" s="126" t="s">
        <v>15</v>
      </c>
      <c r="P721" s="126" t="s">
        <v>15</v>
      </c>
      <c r="Q721" s="126" t="s">
        <v>15</v>
      </c>
      <c r="R721" s="126" t="s">
        <v>15</v>
      </c>
      <c r="S721" s="126" t="s">
        <v>15</v>
      </c>
    </row>
    <row r="722" spans="1:19">
      <c r="A722" s="98" t="s">
        <v>3135</v>
      </c>
      <c r="B722" s="98" t="s">
        <v>1281</v>
      </c>
      <c r="C722" s="8">
        <v>85.492400000000004</v>
      </c>
      <c r="D722" s="8">
        <v>627.71600000000001</v>
      </c>
      <c r="E722" s="8">
        <v>2.8762400000000001</v>
      </c>
      <c r="F722" s="8">
        <v>1.4401099999999999E-4</v>
      </c>
      <c r="G722" s="12">
        <v>113</v>
      </c>
      <c r="H722" s="12" t="s">
        <v>23</v>
      </c>
      <c r="I722" s="12" t="s">
        <v>22</v>
      </c>
      <c r="J722" s="12" t="s">
        <v>1282</v>
      </c>
      <c r="K722" s="12" t="s">
        <v>1283</v>
      </c>
      <c r="L722" s="12" t="s">
        <v>23</v>
      </c>
      <c r="M722" s="12" t="s">
        <v>1284</v>
      </c>
      <c r="N722" s="124" t="s">
        <v>525</v>
      </c>
      <c r="O722" s="124" t="s">
        <v>15</v>
      </c>
      <c r="P722" s="124" t="s">
        <v>15</v>
      </c>
      <c r="Q722" s="124" t="s">
        <v>15</v>
      </c>
      <c r="R722" s="124" t="s">
        <v>15</v>
      </c>
      <c r="S722" s="124" t="s">
        <v>15</v>
      </c>
    </row>
    <row r="723" spans="1:19">
      <c r="A723" s="10" t="s">
        <v>1285</v>
      </c>
      <c r="B723" s="10" t="s">
        <v>1281</v>
      </c>
      <c r="C723" s="76">
        <v>61.408999999999999</v>
      </c>
      <c r="D723" s="76">
        <v>269.58499999999998</v>
      </c>
      <c r="E723" s="76">
        <v>2.13422</v>
      </c>
      <c r="F723" s="76">
        <v>1.7150600000000001E-4</v>
      </c>
      <c r="G723" s="52">
        <v>113</v>
      </c>
      <c r="H723" s="52" t="s">
        <v>23</v>
      </c>
      <c r="I723" s="52" t="s">
        <v>22</v>
      </c>
      <c r="J723" s="52" t="s">
        <v>1282</v>
      </c>
      <c r="K723" s="52" t="s">
        <v>1283</v>
      </c>
      <c r="L723" s="52" t="s">
        <v>23</v>
      </c>
      <c r="M723" s="52" t="s">
        <v>1284</v>
      </c>
      <c r="N723" s="126" t="s">
        <v>525</v>
      </c>
      <c r="O723" s="126" t="s">
        <v>15</v>
      </c>
      <c r="P723" s="126" t="s">
        <v>15</v>
      </c>
      <c r="Q723" s="126" t="s">
        <v>15</v>
      </c>
      <c r="R723" s="126" t="s">
        <v>15</v>
      </c>
      <c r="S723" s="126" t="s">
        <v>15</v>
      </c>
    </row>
    <row r="724" spans="1:19">
      <c r="A724" s="98" t="s">
        <v>3211</v>
      </c>
      <c r="B724" s="98" t="s">
        <v>484</v>
      </c>
      <c r="C724" s="8">
        <v>128.63999999999999</v>
      </c>
      <c r="D724" s="8">
        <v>416.69799999999998</v>
      </c>
      <c r="E724" s="8">
        <v>1.6956599999999999</v>
      </c>
      <c r="F724" s="8">
        <v>1.4401099999999999E-4</v>
      </c>
      <c r="G724" s="12">
        <v>128</v>
      </c>
      <c r="H724" s="12" t="s">
        <v>23</v>
      </c>
      <c r="I724" s="12" t="s">
        <v>22</v>
      </c>
      <c r="J724" s="12" t="s">
        <v>1530</v>
      </c>
      <c r="K724" s="12" t="s">
        <v>1531</v>
      </c>
      <c r="L724" s="12" t="s">
        <v>23</v>
      </c>
      <c r="M724" s="12" t="s">
        <v>1532</v>
      </c>
      <c r="N724" s="124" t="s">
        <v>525</v>
      </c>
      <c r="O724" s="124" t="s">
        <v>15</v>
      </c>
      <c r="P724" s="124" t="s">
        <v>15</v>
      </c>
      <c r="Q724" s="124" t="s">
        <v>15</v>
      </c>
      <c r="R724" s="124" t="s">
        <v>15</v>
      </c>
      <c r="S724" s="124" t="s">
        <v>15</v>
      </c>
    </row>
    <row r="725" spans="1:19">
      <c r="A725" s="10" t="s">
        <v>1529</v>
      </c>
      <c r="B725" s="10" t="s">
        <v>484</v>
      </c>
      <c r="C725" s="76">
        <v>49.378999999999998</v>
      </c>
      <c r="D725" s="76">
        <v>148.78899999999999</v>
      </c>
      <c r="E725" s="76">
        <v>1.5912999999999999</v>
      </c>
      <c r="F725" s="76">
        <v>1.7150600000000001E-4</v>
      </c>
      <c r="G725" s="52">
        <v>128</v>
      </c>
      <c r="H725" s="52" t="s">
        <v>23</v>
      </c>
      <c r="I725" s="52" t="s">
        <v>22</v>
      </c>
      <c r="J725" s="52" t="s">
        <v>1530</v>
      </c>
      <c r="K725" s="52" t="s">
        <v>1531</v>
      </c>
      <c r="L725" s="52" t="s">
        <v>23</v>
      </c>
      <c r="M725" s="52" t="s">
        <v>1532</v>
      </c>
      <c r="N725" s="126" t="s">
        <v>525</v>
      </c>
      <c r="O725" s="126" t="s">
        <v>15</v>
      </c>
      <c r="P725" s="126" t="s">
        <v>15</v>
      </c>
      <c r="Q725" s="126" t="s">
        <v>15</v>
      </c>
      <c r="R725" s="126" t="s">
        <v>15</v>
      </c>
      <c r="S725" s="126" t="s">
        <v>15</v>
      </c>
    </row>
    <row r="726" spans="1:19">
      <c r="A726" s="98" t="s">
        <v>3058</v>
      </c>
      <c r="B726" s="98" t="s">
        <v>2032</v>
      </c>
      <c r="C726" s="8">
        <v>92.993300000000005</v>
      </c>
      <c r="D726" s="8">
        <v>1106.93</v>
      </c>
      <c r="E726" s="8">
        <v>3.5733000000000001</v>
      </c>
      <c r="F726" s="8">
        <v>1.4401099999999999E-4</v>
      </c>
      <c r="G726" s="12">
        <v>73</v>
      </c>
      <c r="H726" s="12" t="s">
        <v>22</v>
      </c>
      <c r="I726" s="12" t="s">
        <v>22</v>
      </c>
      <c r="J726" s="12" t="s">
        <v>15</v>
      </c>
      <c r="K726" s="12" t="s">
        <v>15</v>
      </c>
      <c r="L726" s="12" t="s">
        <v>23</v>
      </c>
      <c r="M726" s="12" t="s">
        <v>2034</v>
      </c>
      <c r="N726" s="124" t="s">
        <v>525</v>
      </c>
      <c r="O726" s="124" t="s">
        <v>3059</v>
      </c>
      <c r="P726" s="124" t="s">
        <v>103</v>
      </c>
      <c r="Q726" s="124" t="s">
        <v>15</v>
      </c>
      <c r="R726" s="124" t="s">
        <v>15</v>
      </c>
      <c r="S726" s="124" t="s">
        <v>15</v>
      </c>
    </row>
    <row r="727" spans="1:19">
      <c r="A727" s="10" t="s">
        <v>2031</v>
      </c>
      <c r="B727" s="10" t="s">
        <v>2032</v>
      </c>
      <c r="C727" s="76">
        <v>119.901</v>
      </c>
      <c r="D727" s="76">
        <v>435.39299999999997</v>
      </c>
      <c r="E727" s="76">
        <v>1.8604700000000001</v>
      </c>
      <c r="F727" s="76">
        <v>1.7150600000000001E-4</v>
      </c>
      <c r="G727" s="52">
        <v>148</v>
      </c>
      <c r="H727" s="52" t="s">
        <v>23</v>
      </c>
      <c r="I727" s="52" t="s">
        <v>22</v>
      </c>
      <c r="J727" s="52" t="s">
        <v>2033</v>
      </c>
      <c r="K727" s="52" t="s">
        <v>321</v>
      </c>
      <c r="L727" s="52" t="s">
        <v>23</v>
      </c>
      <c r="M727" s="52" t="s">
        <v>2034</v>
      </c>
      <c r="N727" s="126" t="s">
        <v>525</v>
      </c>
      <c r="O727" s="126" t="s">
        <v>15</v>
      </c>
      <c r="P727" s="126" t="s">
        <v>15</v>
      </c>
      <c r="Q727" s="126" t="s">
        <v>15</v>
      </c>
      <c r="R727" s="126" t="s">
        <v>15</v>
      </c>
      <c r="S727" s="126" t="s">
        <v>15</v>
      </c>
    </row>
    <row r="728" spans="1:19">
      <c r="A728" s="98" t="s">
        <v>3281</v>
      </c>
      <c r="B728" s="98" t="s">
        <v>2286</v>
      </c>
      <c r="C728" s="8">
        <v>160.398</v>
      </c>
      <c r="D728" s="8">
        <v>531.53</v>
      </c>
      <c r="E728" s="8">
        <v>1.7284999999999999</v>
      </c>
      <c r="F728" s="8">
        <v>1.4401099999999999E-4</v>
      </c>
      <c r="G728" s="12">
        <v>233</v>
      </c>
      <c r="H728" s="12" t="s">
        <v>23</v>
      </c>
      <c r="I728" s="12" t="s">
        <v>22</v>
      </c>
      <c r="J728" s="12" t="s">
        <v>2287</v>
      </c>
      <c r="K728" s="12" t="s">
        <v>325</v>
      </c>
      <c r="L728" s="12" t="s">
        <v>23</v>
      </c>
      <c r="M728" s="12" t="s">
        <v>2288</v>
      </c>
      <c r="N728" s="124" t="s">
        <v>525</v>
      </c>
      <c r="O728" s="124" t="s">
        <v>15</v>
      </c>
      <c r="P728" s="124" t="s">
        <v>15</v>
      </c>
      <c r="Q728" s="124" t="s">
        <v>15</v>
      </c>
      <c r="R728" s="124" t="s">
        <v>15</v>
      </c>
      <c r="S728" s="124" t="s">
        <v>15</v>
      </c>
    </row>
    <row r="729" spans="1:19">
      <c r="A729" s="10" t="s">
        <v>2285</v>
      </c>
      <c r="B729" s="10" t="s">
        <v>2286</v>
      </c>
      <c r="C729" s="76">
        <v>116.9</v>
      </c>
      <c r="D729" s="76">
        <v>300.31700000000001</v>
      </c>
      <c r="E729" s="76">
        <v>1.36121</v>
      </c>
      <c r="F729" s="76">
        <v>1.7150600000000001E-4</v>
      </c>
      <c r="G729" s="52">
        <v>233</v>
      </c>
      <c r="H729" s="52" t="s">
        <v>23</v>
      </c>
      <c r="I729" s="52" t="s">
        <v>22</v>
      </c>
      <c r="J729" s="52" t="s">
        <v>2287</v>
      </c>
      <c r="K729" s="52" t="s">
        <v>325</v>
      </c>
      <c r="L729" s="52" t="s">
        <v>23</v>
      </c>
      <c r="M729" s="52" t="s">
        <v>2288</v>
      </c>
      <c r="N729" s="126" t="s">
        <v>525</v>
      </c>
      <c r="O729" s="126" t="s">
        <v>15</v>
      </c>
      <c r="P729" s="126" t="s">
        <v>15</v>
      </c>
      <c r="Q729" s="126" t="s">
        <v>15</v>
      </c>
      <c r="R729" s="126" t="s">
        <v>15</v>
      </c>
      <c r="S729" s="126" t="s">
        <v>15</v>
      </c>
    </row>
    <row r="730" spans="1:19">
      <c r="A730" s="98" t="s">
        <v>2899</v>
      </c>
      <c r="B730" s="98" t="s">
        <v>1749</v>
      </c>
      <c r="C730" s="8">
        <v>79.501400000000004</v>
      </c>
      <c r="D730" s="8">
        <v>182.81</v>
      </c>
      <c r="E730" s="8">
        <v>1.20129</v>
      </c>
      <c r="F730" s="8">
        <v>8.7245300000000003E-4</v>
      </c>
      <c r="G730" s="12">
        <v>196</v>
      </c>
      <c r="H730" s="12" t="s">
        <v>23</v>
      </c>
      <c r="I730" s="12" t="s">
        <v>22</v>
      </c>
      <c r="J730" s="12" t="s">
        <v>1750</v>
      </c>
      <c r="K730" s="12" t="s">
        <v>1751</v>
      </c>
      <c r="L730" s="12" t="s">
        <v>23</v>
      </c>
      <c r="M730" s="12" t="s">
        <v>1752</v>
      </c>
      <c r="N730" s="124" t="s">
        <v>525</v>
      </c>
      <c r="O730" s="124" t="s">
        <v>15</v>
      </c>
      <c r="P730" s="124" t="s">
        <v>15</v>
      </c>
      <c r="Q730" s="124" t="s">
        <v>15</v>
      </c>
      <c r="R730" s="124" t="s">
        <v>15</v>
      </c>
      <c r="S730" s="124" t="s">
        <v>15</v>
      </c>
    </row>
    <row r="731" spans="1:19">
      <c r="A731" s="10" t="s">
        <v>1748</v>
      </c>
      <c r="B731" s="10" t="s">
        <v>1749</v>
      </c>
      <c r="C731" s="76">
        <v>87.508300000000006</v>
      </c>
      <c r="D731" s="76">
        <v>191.39</v>
      </c>
      <c r="E731" s="76">
        <v>1.1290199999999999</v>
      </c>
      <c r="F731" s="76">
        <v>1.7150600000000001E-4</v>
      </c>
      <c r="G731" s="52">
        <v>196</v>
      </c>
      <c r="H731" s="52" t="s">
        <v>23</v>
      </c>
      <c r="I731" s="52" t="s">
        <v>22</v>
      </c>
      <c r="J731" s="52" t="s">
        <v>1750</v>
      </c>
      <c r="K731" s="52" t="s">
        <v>1751</v>
      </c>
      <c r="L731" s="52" t="s">
        <v>23</v>
      </c>
      <c r="M731" s="52" t="s">
        <v>1752</v>
      </c>
      <c r="N731" s="126" t="s">
        <v>525</v>
      </c>
      <c r="O731" s="126" t="s">
        <v>15</v>
      </c>
      <c r="P731" s="126" t="s">
        <v>15</v>
      </c>
      <c r="Q731" s="126" t="s">
        <v>15</v>
      </c>
      <c r="R731" s="126" t="s">
        <v>15</v>
      </c>
      <c r="S731" s="126" t="s">
        <v>15</v>
      </c>
    </row>
    <row r="732" spans="1:19">
      <c r="A732" s="98" t="s">
        <v>2914</v>
      </c>
      <c r="B732" s="98" t="s">
        <v>484</v>
      </c>
      <c r="C732" s="8">
        <v>80.224999999999994</v>
      </c>
      <c r="D732" s="8">
        <v>247.66399999999999</v>
      </c>
      <c r="E732" s="8">
        <v>1.62626</v>
      </c>
      <c r="F732" s="8">
        <v>1.4401099999999999E-4</v>
      </c>
      <c r="G732" s="12">
        <v>237</v>
      </c>
      <c r="H732" s="12" t="s">
        <v>23</v>
      </c>
      <c r="I732" s="12" t="s">
        <v>22</v>
      </c>
      <c r="J732" s="12" t="s">
        <v>2495</v>
      </c>
      <c r="K732" s="12" t="s">
        <v>2496</v>
      </c>
      <c r="L732" s="12" t="s">
        <v>23</v>
      </c>
      <c r="M732" s="12" t="s">
        <v>2497</v>
      </c>
      <c r="N732" s="124" t="s">
        <v>525</v>
      </c>
      <c r="O732" s="124" t="s">
        <v>15</v>
      </c>
      <c r="P732" s="124" t="s">
        <v>15</v>
      </c>
      <c r="Q732" s="124" t="s">
        <v>15</v>
      </c>
      <c r="R732" s="124" t="s">
        <v>15</v>
      </c>
      <c r="S732" s="124" t="s">
        <v>15</v>
      </c>
    </row>
    <row r="733" spans="1:19">
      <c r="A733" s="10" t="s">
        <v>2494</v>
      </c>
      <c r="B733" s="10" t="s">
        <v>484</v>
      </c>
      <c r="C733" s="76">
        <v>56.9831</v>
      </c>
      <c r="D733" s="76">
        <v>169.976</v>
      </c>
      <c r="E733" s="76">
        <v>1.5767199999999999</v>
      </c>
      <c r="F733" s="76">
        <v>1.7150600000000001E-4</v>
      </c>
      <c r="G733" s="52">
        <v>237</v>
      </c>
      <c r="H733" s="52" t="s">
        <v>23</v>
      </c>
      <c r="I733" s="52" t="s">
        <v>22</v>
      </c>
      <c r="J733" s="52" t="s">
        <v>2495</v>
      </c>
      <c r="K733" s="52" t="s">
        <v>2496</v>
      </c>
      <c r="L733" s="52" t="s">
        <v>23</v>
      </c>
      <c r="M733" s="52" t="s">
        <v>2497</v>
      </c>
      <c r="N733" s="126" t="s">
        <v>525</v>
      </c>
      <c r="O733" s="126" t="s">
        <v>15</v>
      </c>
      <c r="P733" s="126" t="s">
        <v>15</v>
      </c>
      <c r="Q733" s="126" t="s">
        <v>15</v>
      </c>
      <c r="R733" s="126" t="s">
        <v>15</v>
      </c>
      <c r="S733" s="126" t="s">
        <v>15</v>
      </c>
    </row>
    <row r="734" spans="1:19">
      <c r="A734" s="98" t="s">
        <v>3046</v>
      </c>
      <c r="B734" s="98" t="s">
        <v>1287</v>
      </c>
      <c r="C734" s="8">
        <v>154.34399999999999</v>
      </c>
      <c r="D734" s="8">
        <v>743.23099999999999</v>
      </c>
      <c r="E734" s="8">
        <v>2.2676599999999998</v>
      </c>
      <c r="F734" s="8">
        <v>1.4401099999999999E-4</v>
      </c>
      <c r="G734" s="12">
        <v>249</v>
      </c>
      <c r="H734" s="12" t="s">
        <v>23</v>
      </c>
      <c r="I734" s="12" t="s">
        <v>22</v>
      </c>
      <c r="J734" s="12" t="s">
        <v>1288</v>
      </c>
      <c r="K734" s="12" t="s">
        <v>84</v>
      </c>
      <c r="L734" s="12" t="s">
        <v>23</v>
      </c>
      <c r="M734" s="12" t="s">
        <v>1289</v>
      </c>
      <c r="N734" s="124" t="s">
        <v>525</v>
      </c>
      <c r="O734" s="124" t="s">
        <v>15</v>
      </c>
      <c r="P734" s="124" t="s">
        <v>15</v>
      </c>
      <c r="Q734" s="124" t="s">
        <v>15</v>
      </c>
      <c r="R734" s="124" t="s">
        <v>15</v>
      </c>
      <c r="S734" s="124" t="s">
        <v>15</v>
      </c>
    </row>
    <row r="735" spans="1:19">
      <c r="A735" s="10" t="s">
        <v>1290</v>
      </c>
      <c r="B735" s="10" t="s">
        <v>1287</v>
      </c>
      <c r="C735" s="76">
        <v>127.539</v>
      </c>
      <c r="D735" s="76">
        <v>631.83900000000006</v>
      </c>
      <c r="E735" s="76">
        <v>2.3086199999999999</v>
      </c>
      <c r="F735" s="76">
        <v>1.7150600000000001E-4</v>
      </c>
      <c r="G735" s="52">
        <v>249</v>
      </c>
      <c r="H735" s="52" t="s">
        <v>23</v>
      </c>
      <c r="I735" s="52" t="s">
        <v>22</v>
      </c>
      <c r="J735" s="52" t="s">
        <v>1288</v>
      </c>
      <c r="K735" s="52" t="s">
        <v>84</v>
      </c>
      <c r="L735" s="52" t="s">
        <v>23</v>
      </c>
      <c r="M735" s="52" t="s">
        <v>1289</v>
      </c>
      <c r="N735" s="126" t="s">
        <v>525</v>
      </c>
      <c r="O735" s="126" t="s">
        <v>15</v>
      </c>
      <c r="P735" s="126" t="s">
        <v>15</v>
      </c>
      <c r="Q735" s="126" t="s">
        <v>15</v>
      </c>
      <c r="R735" s="126" t="s">
        <v>15</v>
      </c>
      <c r="S735" s="126" t="s">
        <v>15</v>
      </c>
    </row>
    <row r="736" spans="1:19">
      <c r="A736" s="98" t="s">
        <v>2926</v>
      </c>
      <c r="B736" s="98" t="s">
        <v>2025</v>
      </c>
      <c r="C736" s="8">
        <v>232.898</v>
      </c>
      <c r="D736" s="8">
        <v>527.15599999999995</v>
      </c>
      <c r="E736" s="8">
        <v>1.1785300000000001</v>
      </c>
      <c r="F736" s="8">
        <v>1.4401099999999999E-4</v>
      </c>
      <c r="G736" s="12">
        <v>169</v>
      </c>
      <c r="H736" s="12" t="s">
        <v>23</v>
      </c>
      <c r="I736" s="12" t="s">
        <v>22</v>
      </c>
      <c r="J736" s="12" t="s">
        <v>2026</v>
      </c>
      <c r="K736" s="12" t="s">
        <v>2027</v>
      </c>
      <c r="L736" s="12" t="s">
        <v>23</v>
      </c>
      <c r="M736" s="12" t="s">
        <v>2028</v>
      </c>
      <c r="N736" s="124" t="s">
        <v>525</v>
      </c>
      <c r="O736" s="124" t="s">
        <v>15</v>
      </c>
      <c r="P736" s="124" t="s">
        <v>15</v>
      </c>
      <c r="Q736" s="124" t="s">
        <v>15</v>
      </c>
      <c r="R736" s="124" t="s">
        <v>15</v>
      </c>
      <c r="S736" s="124" t="s">
        <v>15</v>
      </c>
    </row>
    <row r="737" spans="1:19">
      <c r="A737" s="10" t="s">
        <v>2024</v>
      </c>
      <c r="B737" s="10" t="s">
        <v>2025</v>
      </c>
      <c r="C737" s="76">
        <v>92.361999999999995</v>
      </c>
      <c r="D737" s="76">
        <v>205.80600000000001</v>
      </c>
      <c r="E737" s="76">
        <v>1.1559200000000001</v>
      </c>
      <c r="F737" s="76">
        <v>1.7150600000000001E-4</v>
      </c>
      <c r="G737" s="52">
        <v>169</v>
      </c>
      <c r="H737" s="52" t="s">
        <v>23</v>
      </c>
      <c r="I737" s="52" t="s">
        <v>22</v>
      </c>
      <c r="J737" s="52" t="s">
        <v>2026</v>
      </c>
      <c r="K737" s="52" t="s">
        <v>2027</v>
      </c>
      <c r="L737" s="52" t="s">
        <v>23</v>
      </c>
      <c r="M737" s="52" t="s">
        <v>2028</v>
      </c>
      <c r="N737" s="126" t="s">
        <v>525</v>
      </c>
      <c r="O737" s="126" t="s">
        <v>15</v>
      </c>
      <c r="P737" s="126" t="s">
        <v>15</v>
      </c>
      <c r="Q737" s="126" t="s">
        <v>15</v>
      </c>
      <c r="R737" s="126" t="s">
        <v>15</v>
      </c>
      <c r="S737" s="126" t="s">
        <v>15</v>
      </c>
    </row>
    <row r="738" spans="1:19">
      <c r="A738" s="98" t="s">
        <v>3134</v>
      </c>
      <c r="B738" s="98" t="s">
        <v>1575</v>
      </c>
      <c r="C738" s="8">
        <v>67.303899999999999</v>
      </c>
      <c r="D738" s="8">
        <v>151.81800000000001</v>
      </c>
      <c r="E738" s="8">
        <v>1.1735800000000001</v>
      </c>
      <c r="F738" s="8">
        <v>1.4401099999999999E-4</v>
      </c>
      <c r="G738" s="12">
        <v>206</v>
      </c>
      <c r="H738" s="12" t="s">
        <v>23</v>
      </c>
      <c r="I738" s="12" t="s">
        <v>22</v>
      </c>
      <c r="J738" s="12" t="s">
        <v>1576</v>
      </c>
      <c r="K738" s="12" t="s">
        <v>322</v>
      </c>
      <c r="L738" s="12" t="s">
        <v>23</v>
      </c>
      <c r="M738" s="12" t="s">
        <v>1577</v>
      </c>
      <c r="N738" s="124" t="s">
        <v>525</v>
      </c>
      <c r="O738" s="124" t="s">
        <v>15</v>
      </c>
      <c r="P738" s="124" t="s">
        <v>15</v>
      </c>
      <c r="Q738" s="124" t="s">
        <v>15</v>
      </c>
      <c r="R738" s="124" t="s">
        <v>15</v>
      </c>
      <c r="S738" s="124" t="s">
        <v>15</v>
      </c>
    </row>
    <row r="739" spans="1:19">
      <c r="A739" s="10" t="s">
        <v>1574</v>
      </c>
      <c r="B739" s="10" t="s">
        <v>1575</v>
      </c>
      <c r="C739" s="76">
        <v>137.535</v>
      </c>
      <c r="D739" s="76">
        <v>502.89</v>
      </c>
      <c r="E739" s="76">
        <v>1.8704400000000001</v>
      </c>
      <c r="F739" s="76">
        <v>1.7150600000000001E-4</v>
      </c>
      <c r="G739" s="52">
        <v>206</v>
      </c>
      <c r="H739" s="52" t="s">
        <v>23</v>
      </c>
      <c r="I739" s="52" t="s">
        <v>22</v>
      </c>
      <c r="J739" s="52" t="s">
        <v>1576</v>
      </c>
      <c r="K739" s="52" t="s">
        <v>322</v>
      </c>
      <c r="L739" s="52" t="s">
        <v>23</v>
      </c>
      <c r="M739" s="52" t="s">
        <v>1577</v>
      </c>
      <c r="N739" s="126" t="s">
        <v>525</v>
      </c>
      <c r="O739" s="126" t="s">
        <v>15</v>
      </c>
      <c r="P739" s="126" t="s">
        <v>15</v>
      </c>
      <c r="Q739" s="126" t="s">
        <v>15</v>
      </c>
      <c r="R739" s="126" t="s">
        <v>15</v>
      </c>
      <c r="S739" s="126" t="s">
        <v>15</v>
      </c>
    </row>
    <row r="740" spans="1:19">
      <c r="A740" s="98" t="s">
        <v>2886</v>
      </c>
      <c r="B740" s="98" t="s">
        <v>2579</v>
      </c>
      <c r="C740" s="8">
        <v>140.15100000000001</v>
      </c>
      <c r="D740" s="8">
        <v>714.81399999999996</v>
      </c>
      <c r="E740" s="8">
        <v>2.3505799999999999</v>
      </c>
      <c r="F740" s="8">
        <v>1.4401099999999999E-4</v>
      </c>
      <c r="G740" s="12">
        <v>169</v>
      </c>
      <c r="H740" s="12" t="s">
        <v>23</v>
      </c>
      <c r="I740" s="12" t="s">
        <v>22</v>
      </c>
      <c r="J740" s="12" t="s">
        <v>2580</v>
      </c>
      <c r="K740" s="12" t="s">
        <v>309</v>
      </c>
      <c r="L740" s="12" t="s">
        <v>23</v>
      </c>
      <c r="M740" s="12" t="s">
        <v>2581</v>
      </c>
      <c r="N740" s="124" t="s">
        <v>525</v>
      </c>
      <c r="O740" s="124" t="s">
        <v>15</v>
      </c>
      <c r="P740" s="124" t="s">
        <v>15</v>
      </c>
      <c r="Q740" s="124" t="s">
        <v>15</v>
      </c>
      <c r="R740" s="124" t="s">
        <v>15</v>
      </c>
      <c r="S740" s="124" t="s">
        <v>15</v>
      </c>
    </row>
    <row r="741" spans="1:19">
      <c r="A741" s="10" t="s">
        <v>2578</v>
      </c>
      <c r="B741" s="10" t="s">
        <v>2579</v>
      </c>
      <c r="C741" s="76">
        <v>435.76299999999998</v>
      </c>
      <c r="D741" s="76">
        <v>989.96699999999998</v>
      </c>
      <c r="E741" s="76">
        <v>1.18384</v>
      </c>
      <c r="F741" s="76">
        <v>1.7150600000000001E-4</v>
      </c>
      <c r="G741" s="52">
        <v>169</v>
      </c>
      <c r="H741" s="52" t="s">
        <v>23</v>
      </c>
      <c r="I741" s="52" t="s">
        <v>22</v>
      </c>
      <c r="J741" s="52" t="s">
        <v>2580</v>
      </c>
      <c r="K741" s="52" t="s">
        <v>309</v>
      </c>
      <c r="L741" s="52" t="s">
        <v>23</v>
      </c>
      <c r="M741" s="52" t="s">
        <v>2581</v>
      </c>
      <c r="N741" s="126" t="s">
        <v>525</v>
      </c>
      <c r="O741" s="126" t="s">
        <v>15</v>
      </c>
      <c r="P741" s="126" t="s">
        <v>15</v>
      </c>
      <c r="Q741" s="126" t="s">
        <v>15</v>
      </c>
      <c r="R741" s="126" t="s">
        <v>15</v>
      </c>
      <c r="S741" s="126" t="s">
        <v>15</v>
      </c>
    </row>
    <row r="742" spans="1:19">
      <c r="A742" s="98" t="s">
        <v>2964</v>
      </c>
      <c r="B742" s="98" t="s">
        <v>2291</v>
      </c>
      <c r="C742" s="8">
        <v>27.711600000000001</v>
      </c>
      <c r="D742" s="8">
        <v>95.263800000000003</v>
      </c>
      <c r="E742" s="8">
        <v>1.7814399999999999</v>
      </c>
      <c r="F742" s="8">
        <v>1.4401099999999999E-4</v>
      </c>
      <c r="G742" s="12">
        <v>305</v>
      </c>
      <c r="H742" s="12" t="s">
        <v>23</v>
      </c>
      <c r="I742" s="12" t="s">
        <v>22</v>
      </c>
      <c r="J742" s="12" t="s">
        <v>2292</v>
      </c>
      <c r="K742" s="12" t="s">
        <v>2293</v>
      </c>
      <c r="L742" s="12" t="s">
        <v>23</v>
      </c>
      <c r="M742" s="12" t="s">
        <v>2294</v>
      </c>
      <c r="N742" s="124" t="s">
        <v>525</v>
      </c>
      <c r="O742" s="124" t="s">
        <v>15</v>
      </c>
      <c r="P742" s="124" t="s">
        <v>15</v>
      </c>
      <c r="Q742" s="124" t="s">
        <v>15</v>
      </c>
      <c r="R742" s="124" t="s">
        <v>15</v>
      </c>
      <c r="S742" s="124" t="s">
        <v>15</v>
      </c>
    </row>
    <row r="743" spans="1:19">
      <c r="A743" s="10" t="s">
        <v>2290</v>
      </c>
      <c r="B743" s="10" t="s">
        <v>2291</v>
      </c>
      <c r="C743" s="76">
        <v>27.614100000000001</v>
      </c>
      <c r="D743" s="76">
        <v>96.9238</v>
      </c>
      <c r="E743" s="76">
        <v>1.81145</v>
      </c>
      <c r="F743" s="76">
        <v>1.7150600000000001E-4</v>
      </c>
      <c r="G743" s="52">
        <v>305</v>
      </c>
      <c r="H743" s="52" t="s">
        <v>23</v>
      </c>
      <c r="I743" s="52" t="s">
        <v>22</v>
      </c>
      <c r="J743" s="52" t="s">
        <v>2292</v>
      </c>
      <c r="K743" s="52" t="s">
        <v>2293</v>
      </c>
      <c r="L743" s="52" t="s">
        <v>23</v>
      </c>
      <c r="M743" s="52" t="s">
        <v>2294</v>
      </c>
      <c r="N743" s="126" t="s">
        <v>525</v>
      </c>
      <c r="O743" s="126" t="s">
        <v>15</v>
      </c>
      <c r="P743" s="126" t="s">
        <v>15</v>
      </c>
      <c r="Q743" s="126" t="s">
        <v>15</v>
      </c>
      <c r="R743" s="126" t="s">
        <v>15</v>
      </c>
      <c r="S743" s="126" t="s">
        <v>15</v>
      </c>
    </row>
    <row r="744" spans="1:19">
      <c r="A744" s="98" t="s">
        <v>3161</v>
      </c>
      <c r="B744" s="98" t="s">
        <v>2632</v>
      </c>
      <c r="C744" s="8">
        <v>243.75399999999999</v>
      </c>
      <c r="D744" s="8">
        <v>779.96100000000001</v>
      </c>
      <c r="E744" s="8">
        <v>1.67798</v>
      </c>
      <c r="F744" s="8">
        <v>1.4401099999999999E-4</v>
      </c>
      <c r="G744" s="12">
        <v>120</v>
      </c>
      <c r="H744" s="12" t="s">
        <v>23</v>
      </c>
      <c r="I744" s="12" t="s">
        <v>22</v>
      </c>
      <c r="J744" s="12" t="s">
        <v>2633</v>
      </c>
      <c r="K744" s="12" t="s">
        <v>326</v>
      </c>
      <c r="L744" s="12" t="s">
        <v>23</v>
      </c>
      <c r="M744" s="12" t="s">
        <v>2634</v>
      </c>
      <c r="N744" s="124" t="s">
        <v>525</v>
      </c>
      <c r="O744" s="124" t="s">
        <v>15</v>
      </c>
      <c r="P744" s="124" t="s">
        <v>15</v>
      </c>
      <c r="Q744" s="124" t="s">
        <v>15</v>
      </c>
      <c r="R744" s="124" t="s">
        <v>15</v>
      </c>
      <c r="S744" s="124" t="s">
        <v>15</v>
      </c>
    </row>
    <row r="745" spans="1:19">
      <c r="A745" s="10" t="s">
        <v>2631</v>
      </c>
      <c r="B745" s="10" t="s">
        <v>2632</v>
      </c>
      <c r="C745" s="76">
        <v>32.308799999999998</v>
      </c>
      <c r="D745" s="76">
        <v>66.023300000000006</v>
      </c>
      <c r="E745" s="76">
        <v>1.03105</v>
      </c>
      <c r="F745" s="76">
        <v>1.7150600000000001E-4</v>
      </c>
      <c r="G745" s="52">
        <v>120</v>
      </c>
      <c r="H745" s="52" t="s">
        <v>23</v>
      </c>
      <c r="I745" s="52" t="s">
        <v>22</v>
      </c>
      <c r="J745" s="52" t="s">
        <v>2633</v>
      </c>
      <c r="K745" s="52" t="s">
        <v>326</v>
      </c>
      <c r="L745" s="52" t="s">
        <v>23</v>
      </c>
      <c r="M745" s="52" t="s">
        <v>2634</v>
      </c>
      <c r="N745" s="126" t="s">
        <v>525</v>
      </c>
      <c r="O745" s="126" t="s">
        <v>15</v>
      </c>
      <c r="P745" s="126" t="s">
        <v>15</v>
      </c>
      <c r="Q745" s="126" t="s">
        <v>15</v>
      </c>
      <c r="R745" s="126" t="s">
        <v>15</v>
      </c>
      <c r="S745" s="126" t="s">
        <v>15</v>
      </c>
    </row>
    <row r="746" spans="1:19">
      <c r="A746" s="98" t="s">
        <v>3255</v>
      </c>
      <c r="B746" s="98" t="s">
        <v>2080</v>
      </c>
      <c r="C746" s="8">
        <v>13.046900000000001</v>
      </c>
      <c r="D746" s="8">
        <v>350.45499999999998</v>
      </c>
      <c r="E746" s="8">
        <v>4.7474499999999997</v>
      </c>
      <c r="F746" s="8">
        <v>1.4401099999999999E-4</v>
      </c>
      <c r="G746" s="12">
        <v>585</v>
      </c>
      <c r="H746" s="12" t="s">
        <v>23</v>
      </c>
      <c r="I746" s="12" t="s">
        <v>22</v>
      </c>
      <c r="J746" s="12" t="s">
        <v>535</v>
      </c>
      <c r="K746" s="12" t="s">
        <v>30</v>
      </c>
      <c r="L746" s="12" t="s">
        <v>23</v>
      </c>
      <c r="M746" s="12" t="s">
        <v>2081</v>
      </c>
      <c r="N746" s="124" t="s">
        <v>525</v>
      </c>
      <c r="O746" s="124" t="s">
        <v>15</v>
      </c>
      <c r="P746" s="124" t="s">
        <v>15</v>
      </c>
      <c r="Q746" s="124" t="s">
        <v>15</v>
      </c>
      <c r="R746" s="124" t="s">
        <v>15</v>
      </c>
      <c r="S746" s="124" t="s">
        <v>15</v>
      </c>
    </row>
    <row r="747" spans="1:19">
      <c r="A747" s="10" t="s">
        <v>2079</v>
      </c>
      <c r="B747" s="10" t="s">
        <v>2080</v>
      </c>
      <c r="C747" s="76">
        <v>12.1052</v>
      </c>
      <c r="D747" s="76">
        <v>299.23700000000002</v>
      </c>
      <c r="E747" s="76">
        <v>4.6275899999999996</v>
      </c>
      <c r="F747" s="76">
        <v>1.7150600000000001E-4</v>
      </c>
      <c r="G747" s="52">
        <v>585</v>
      </c>
      <c r="H747" s="52" t="s">
        <v>23</v>
      </c>
      <c r="I747" s="52" t="s">
        <v>22</v>
      </c>
      <c r="J747" s="52" t="s">
        <v>535</v>
      </c>
      <c r="K747" s="52" t="s">
        <v>30</v>
      </c>
      <c r="L747" s="52" t="s">
        <v>23</v>
      </c>
      <c r="M747" s="52" t="s">
        <v>2081</v>
      </c>
      <c r="N747" s="126" t="s">
        <v>525</v>
      </c>
      <c r="O747" s="126" t="s">
        <v>15</v>
      </c>
      <c r="P747" s="126" t="s">
        <v>15</v>
      </c>
      <c r="Q747" s="126" t="s">
        <v>15</v>
      </c>
      <c r="R747" s="126" t="s">
        <v>15</v>
      </c>
      <c r="S747" s="126" t="s">
        <v>15</v>
      </c>
    </row>
    <row r="748" spans="1:19">
      <c r="A748" s="98" t="s">
        <v>3010</v>
      </c>
      <c r="B748" s="98" t="s">
        <v>484</v>
      </c>
      <c r="C748" s="8">
        <v>31.939299999999999</v>
      </c>
      <c r="D748" s="8">
        <v>116.31100000000001</v>
      </c>
      <c r="E748" s="8">
        <v>1.8645799999999999</v>
      </c>
      <c r="F748" s="8">
        <v>1.4401099999999999E-4</v>
      </c>
      <c r="G748" s="12">
        <v>227</v>
      </c>
      <c r="H748" s="12" t="s">
        <v>23</v>
      </c>
      <c r="I748" s="12" t="s">
        <v>23</v>
      </c>
      <c r="J748" s="12" t="s">
        <v>15</v>
      </c>
      <c r="K748" s="12" t="s">
        <v>15</v>
      </c>
      <c r="L748" s="12" t="s">
        <v>23</v>
      </c>
      <c r="M748" s="12" t="s">
        <v>2312</v>
      </c>
      <c r="N748" s="124" t="s">
        <v>525</v>
      </c>
      <c r="O748" s="124" t="s">
        <v>15</v>
      </c>
      <c r="P748" s="124" t="s">
        <v>15</v>
      </c>
      <c r="Q748" s="124" t="s">
        <v>15</v>
      </c>
      <c r="R748" s="124" t="s">
        <v>15</v>
      </c>
      <c r="S748" s="124" t="s">
        <v>15</v>
      </c>
    </row>
    <row r="749" spans="1:19">
      <c r="A749" s="10" t="s">
        <v>2311</v>
      </c>
      <c r="B749" s="10" t="s">
        <v>484</v>
      </c>
      <c r="C749" s="76">
        <v>23.743500000000001</v>
      </c>
      <c r="D749" s="76">
        <v>74.0291</v>
      </c>
      <c r="E749" s="76">
        <v>1.64056</v>
      </c>
      <c r="F749" s="76">
        <v>1.7150600000000001E-4</v>
      </c>
      <c r="G749" s="52">
        <v>227</v>
      </c>
      <c r="H749" s="52" t="s">
        <v>23</v>
      </c>
      <c r="I749" s="52" t="s">
        <v>23</v>
      </c>
      <c r="J749" s="52" t="s">
        <v>15</v>
      </c>
      <c r="K749" s="52" t="s">
        <v>15</v>
      </c>
      <c r="L749" s="52" t="s">
        <v>23</v>
      </c>
      <c r="M749" s="52" t="s">
        <v>2312</v>
      </c>
      <c r="N749" s="126" t="s">
        <v>525</v>
      </c>
      <c r="O749" s="126" t="s">
        <v>15</v>
      </c>
      <c r="P749" s="126" t="s">
        <v>15</v>
      </c>
      <c r="Q749" s="126" t="s">
        <v>15</v>
      </c>
      <c r="R749" s="126" t="s">
        <v>15</v>
      </c>
      <c r="S749" s="126" t="s">
        <v>15</v>
      </c>
    </row>
    <row r="750" spans="1:19">
      <c r="A750" s="98" t="s">
        <v>3229</v>
      </c>
      <c r="B750" s="98" t="s">
        <v>484</v>
      </c>
      <c r="C750" s="8">
        <v>124.964</v>
      </c>
      <c r="D750" s="8">
        <v>376.44299999999998</v>
      </c>
      <c r="E750" s="8">
        <v>1.5909199999999999</v>
      </c>
      <c r="F750" s="8">
        <v>1.4401099999999999E-4</v>
      </c>
      <c r="G750" s="12">
        <v>167</v>
      </c>
      <c r="H750" s="12" t="s">
        <v>23</v>
      </c>
      <c r="I750" s="12" t="s">
        <v>22</v>
      </c>
      <c r="J750" s="12" t="s">
        <v>15</v>
      </c>
      <c r="K750" s="12" t="s">
        <v>15</v>
      </c>
      <c r="L750" s="12" t="s">
        <v>23</v>
      </c>
      <c r="M750" s="12" t="s">
        <v>1936</v>
      </c>
      <c r="N750" s="124" t="s">
        <v>525</v>
      </c>
      <c r="O750" s="124" t="s">
        <v>15</v>
      </c>
      <c r="P750" s="124" t="s">
        <v>15</v>
      </c>
      <c r="Q750" s="124" t="s">
        <v>15</v>
      </c>
      <c r="R750" s="124" t="s">
        <v>15</v>
      </c>
      <c r="S750" s="124" t="s">
        <v>15</v>
      </c>
    </row>
    <row r="751" spans="1:19">
      <c r="A751" s="10" t="s">
        <v>1935</v>
      </c>
      <c r="B751" s="10" t="s">
        <v>484</v>
      </c>
      <c r="C751" s="76">
        <v>143.49</v>
      </c>
      <c r="D751" s="76">
        <v>460.02100000000002</v>
      </c>
      <c r="E751" s="76">
        <v>1.68075</v>
      </c>
      <c r="F751" s="76">
        <v>1.7150600000000001E-4</v>
      </c>
      <c r="G751" s="52">
        <v>104</v>
      </c>
      <c r="H751" s="52" t="s">
        <v>23</v>
      </c>
      <c r="I751" s="52" t="s">
        <v>22</v>
      </c>
      <c r="J751" s="52" t="s">
        <v>15</v>
      </c>
      <c r="K751" s="52" t="s">
        <v>15</v>
      </c>
      <c r="L751" s="52" t="s">
        <v>23</v>
      </c>
      <c r="M751" s="52" t="s">
        <v>1936</v>
      </c>
      <c r="N751" s="126" t="s">
        <v>525</v>
      </c>
      <c r="O751" s="126" t="s">
        <v>15</v>
      </c>
      <c r="P751" s="126" t="s">
        <v>15</v>
      </c>
      <c r="Q751" s="126" t="s">
        <v>15</v>
      </c>
      <c r="R751" s="126" t="s">
        <v>15</v>
      </c>
      <c r="S751" s="126" t="s">
        <v>15</v>
      </c>
    </row>
    <row r="752" spans="1:19">
      <c r="A752" s="98" t="s">
        <v>3152</v>
      </c>
      <c r="B752" s="98" t="s">
        <v>484</v>
      </c>
      <c r="C752" s="8">
        <v>114.301</v>
      </c>
      <c r="D752" s="8">
        <v>472.577</v>
      </c>
      <c r="E752" s="8">
        <v>2.0477099999999999</v>
      </c>
      <c r="F752" s="8">
        <v>1.4401099999999999E-4</v>
      </c>
      <c r="G752" s="12">
        <v>139</v>
      </c>
      <c r="H752" s="12" t="s">
        <v>23</v>
      </c>
      <c r="I752" s="12" t="s">
        <v>23</v>
      </c>
      <c r="J752" s="12" t="s">
        <v>15</v>
      </c>
      <c r="K752" s="12" t="s">
        <v>15</v>
      </c>
      <c r="L752" s="12" t="s">
        <v>23</v>
      </c>
      <c r="M752" s="12" t="s">
        <v>1863</v>
      </c>
      <c r="N752" s="124" t="s">
        <v>525</v>
      </c>
      <c r="O752" s="124" t="s">
        <v>15</v>
      </c>
      <c r="P752" s="124" t="s">
        <v>15</v>
      </c>
      <c r="Q752" s="124" t="s">
        <v>15</v>
      </c>
      <c r="R752" s="124" t="s">
        <v>15</v>
      </c>
      <c r="S752" s="124" t="s">
        <v>15</v>
      </c>
    </row>
    <row r="753" spans="1:19">
      <c r="A753" s="10" t="s">
        <v>1862</v>
      </c>
      <c r="B753" s="10" t="s">
        <v>484</v>
      </c>
      <c r="C753" s="76">
        <v>78.188100000000006</v>
      </c>
      <c r="D753" s="76">
        <v>251.64699999999999</v>
      </c>
      <c r="E753" s="76">
        <v>1.68638</v>
      </c>
      <c r="F753" s="76">
        <v>1.7150600000000001E-4</v>
      </c>
      <c r="G753" s="52">
        <v>139</v>
      </c>
      <c r="H753" s="52" t="s">
        <v>23</v>
      </c>
      <c r="I753" s="52" t="s">
        <v>23</v>
      </c>
      <c r="J753" s="52" t="s">
        <v>15</v>
      </c>
      <c r="K753" s="52" t="s">
        <v>15</v>
      </c>
      <c r="L753" s="52" t="s">
        <v>23</v>
      </c>
      <c r="M753" s="52" t="s">
        <v>1863</v>
      </c>
      <c r="N753" s="126" t="s">
        <v>525</v>
      </c>
      <c r="O753" s="126" t="s">
        <v>15</v>
      </c>
      <c r="P753" s="126" t="s">
        <v>15</v>
      </c>
      <c r="Q753" s="126" t="s">
        <v>15</v>
      </c>
      <c r="R753" s="126" t="s">
        <v>15</v>
      </c>
      <c r="S753" s="126" t="s">
        <v>15</v>
      </c>
    </row>
    <row r="754" spans="1:19">
      <c r="A754" s="98" t="s">
        <v>2858</v>
      </c>
      <c r="B754" s="98" t="s">
        <v>2346</v>
      </c>
      <c r="C754" s="8">
        <v>56.609299999999998</v>
      </c>
      <c r="D754" s="8">
        <v>312.35899999999998</v>
      </c>
      <c r="E754" s="8">
        <v>2.4640900000000001</v>
      </c>
      <c r="F754" s="8">
        <v>1.4401099999999999E-4</v>
      </c>
      <c r="G754" s="12">
        <v>415</v>
      </c>
      <c r="H754" s="12" t="s">
        <v>23</v>
      </c>
      <c r="I754" s="12" t="s">
        <v>22</v>
      </c>
      <c r="J754" s="12" t="s">
        <v>2347</v>
      </c>
      <c r="K754" s="12" t="s">
        <v>2348</v>
      </c>
      <c r="L754" s="12" t="s">
        <v>23</v>
      </c>
      <c r="M754" s="12" t="s">
        <v>2349</v>
      </c>
      <c r="N754" s="124" t="s">
        <v>525</v>
      </c>
      <c r="O754" s="124" t="s">
        <v>15</v>
      </c>
      <c r="P754" s="124" t="s">
        <v>15</v>
      </c>
      <c r="Q754" s="124" t="s">
        <v>15</v>
      </c>
      <c r="R754" s="124" t="s">
        <v>15</v>
      </c>
      <c r="S754" s="124" t="s">
        <v>15</v>
      </c>
    </row>
    <row r="755" spans="1:19">
      <c r="A755" s="10" t="s">
        <v>2345</v>
      </c>
      <c r="B755" s="10" t="s">
        <v>2346</v>
      </c>
      <c r="C755" s="76">
        <v>52.520800000000001</v>
      </c>
      <c r="D755" s="76">
        <v>108.958</v>
      </c>
      <c r="E755" s="76">
        <v>1.05281</v>
      </c>
      <c r="F755" s="76">
        <v>1.7150600000000001E-4</v>
      </c>
      <c r="G755" s="52">
        <v>409</v>
      </c>
      <c r="H755" s="52" t="s">
        <v>23</v>
      </c>
      <c r="I755" s="52" t="s">
        <v>22</v>
      </c>
      <c r="J755" s="52" t="s">
        <v>2347</v>
      </c>
      <c r="K755" s="52" t="s">
        <v>2348</v>
      </c>
      <c r="L755" s="52" t="s">
        <v>23</v>
      </c>
      <c r="M755" s="52" t="s">
        <v>2349</v>
      </c>
      <c r="N755" s="126" t="s">
        <v>525</v>
      </c>
      <c r="O755" s="126" t="s">
        <v>15</v>
      </c>
      <c r="P755" s="126" t="s">
        <v>15</v>
      </c>
      <c r="Q755" s="126" t="s">
        <v>15</v>
      </c>
      <c r="R755" s="126" t="s">
        <v>15</v>
      </c>
      <c r="S755" s="126" t="s">
        <v>15</v>
      </c>
    </row>
    <row r="756" spans="1:19">
      <c r="A756" s="98" t="s">
        <v>3156</v>
      </c>
      <c r="B756" s="98" t="s">
        <v>1835</v>
      </c>
      <c r="C756" s="8">
        <v>44.203800000000001</v>
      </c>
      <c r="D756" s="8">
        <v>332.65800000000002</v>
      </c>
      <c r="E756" s="8">
        <v>2.9117999999999999</v>
      </c>
      <c r="F756" s="8">
        <v>1.4401099999999999E-4</v>
      </c>
      <c r="G756" s="12">
        <v>159</v>
      </c>
      <c r="H756" s="12" t="s">
        <v>23</v>
      </c>
      <c r="I756" s="12" t="s">
        <v>22</v>
      </c>
      <c r="J756" s="12" t="s">
        <v>1836</v>
      </c>
      <c r="K756" s="12" t="s">
        <v>324</v>
      </c>
      <c r="L756" s="12" t="s">
        <v>23</v>
      </c>
      <c r="M756" s="12" t="s">
        <v>1837</v>
      </c>
      <c r="N756" s="124" t="s">
        <v>525</v>
      </c>
      <c r="O756" s="124" t="s">
        <v>15</v>
      </c>
      <c r="P756" s="124" t="s">
        <v>15</v>
      </c>
      <c r="Q756" s="124" t="s">
        <v>15</v>
      </c>
      <c r="R756" s="124" t="s">
        <v>15</v>
      </c>
      <c r="S756" s="124" t="s">
        <v>15</v>
      </c>
    </row>
    <row r="757" spans="1:19">
      <c r="A757" s="10" t="s">
        <v>1834</v>
      </c>
      <c r="B757" s="10" t="s">
        <v>1835</v>
      </c>
      <c r="C757" s="76">
        <v>45.415900000000001</v>
      </c>
      <c r="D757" s="76">
        <v>112.254</v>
      </c>
      <c r="E757" s="76">
        <v>1.30549</v>
      </c>
      <c r="F757" s="76">
        <v>1.7150600000000001E-4</v>
      </c>
      <c r="G757" s="52">
        <v>159</v>
      </c>
      <c r="H757" s="52" t="s">
        <v>23</v>
      </c>
      <c r="I757" s="52" t="s">
        <v>22</v>
      </c>
      <c r="J757" s="52" t="s">
        <v>1836</v>
      </c>
      <c r="K757" s="52" t="s">
        <v>324</v>
      </c>
      <c r="L757" s="52" t="s">
        <v>23</v>
      </c>
      <c r="M757" s="52" t="s">
        <v>1837</v>
      </c>
      <c r="N757" s="126" t="s">
        <v>525</v>
      </c>
      <c r="O757" s="126" t="s">
        <v>15</v>
      </c>
      <c r="P757" s="126" t="s">
        <v>15</v>
      </c>
      <c r="Q757" s="126" t="s">
        <v>15</v>
      </c>
      <c r="R757" s="126" t="s">
        <v>15</v>
      </c>
      <c r="S757" s="126" t="s">
        <v>15</v>
      </c>
    </row>
    <row r="758" spans="1:19">
      <c r="A758" s="98" t="s">
        <v>2933</v>
      </c>
      <c r="B758" s="98" t="s">
        <v>484</v>
      </c>
      <c r="C758" s="8">
        <v>34.601300000000002</v>
      </c>
      <c r="D758" s="8">
        <v>73.159499999999994</v>
      </c>
      <c r="E758" s="8">
        <v>1.08022</v>
      </c>
      <c r="F758" s="8">
        <v>1.4401099999999999E-4</v>
      </c>
      <c r="G758" s="12">
        <v>275</v>
      </c>
      <c r="H758" s="12" t="s">
        <v>23</v>
      </c>
      <c r="I758" s="12" t="s">
        <v>22</v>
      </c>
      <c r="J758" s="12" t="s">
        <v>15</v>
      </c>
      <c r="K758" s="12" t="s">
        <v>15</v>
      </c>
      <c r="L758" s="12" t="s">
        <v>23</v>
      </c>
      <c r="M758" s="12" t="s">
        <v>2794</v>
      </c>
      <c r="N758" s="124" t="s">
        <v>525</v>
      </c>
      <c r="O758" s="124" t="s">
        <v>15</v>
      </c>
      <c r="P758" s="124" t="s">
        <v>15</v>
      </c>
      <c r="Q758" s="124" t="s">
        <v>15</v>
      </c>
      <c r="R758" s="124" t="s">
        <v>15</v>
      </c>
      <c r="S758" s="124" t="s">
        <v>15</v>
      </c>
    </row>
    <row r="759" spans="1:19">
      <c r="A759" s="10" t="s">
        <v>2793</v>
      </c>
      <c r="B759" s="10" t="s">
        <v>484</v>
      </c>
      <c r="C759" s="76">
        <v>11.4604</v>
      </c>
      <c r="D759" s="76">
        <v>31.4148</v>
      </c>
      <c r="E759" s="76">
        <v>1.45479</v>
      </c>
      <c r="F759" s="76">
        <v>1.7150600000000001E-4</v>
      </c>
      <c r="G759" s="52">
        <v>275</v>
      </c>
      <c r="H759" s="52" t="s">
        <v>23</v>
      </c>
      <c r="I759" s="52" t="s">
        <v>22</v>
      </c>
      <c r="J759" s="52" t="s">
        <v>15</v>
      </c>
      <c r="K759" s="52" t="s">
        <v>15</v>
      </c>
      <c r="L759" s="52" t="s">
        <v>23</v>
      </c>
      <c r="M759" s="52" t="s">
        <v>2794</v>
      </c>
      <c r="N759" s="126" t="s">
        <v>525</v>
      </c>
      <c r="O759" s="126" t="s">
        <v>15</v>
      </c>
      <c r="P759" s="126" t="s">
        <v>15</v>
      </c>
      <c r="Q759" s="126" t="s">
        <v>15</v>
      </c>
      <c r="R759" s="126" t="s">
        <v>15</v>
      </c>
      <c r="S759" s="126" t="s">
        <v>15</v>
      </c>
    </row>
    <row r="760" spans="1:19">
      <c r="A760" s="98" t="s">
        <v>3138</v>
      </c>
      <c r="B760" s="98" t="s">
        <v>484</v>
      </c>
      <c r="C760" s="8">
        <v>68.188199999999995</v>
      </c>
      <c r="D760" s="8">
        <v>282.02600000000001</v>
      </c>
      <c r="E760" s="8">
        <v>2.0482300000000002</v>
      </c>
      <c r="F760" s="8">
        <v>1.4401099999999999E-4</v>
      </c>
      <c r="G760" s="12">
        <v>95</v>
      </c>
      <c r="H760" s="12" t="s">
        <v>22</v>
      </c>
      <c r="I760" s="12" t="s">
        <v>23</v>
      </c>
      <c r="J760" s="12" t="s">
        <v>15</v>
      </c>
      <c r="K760" s="12" t="s">
        <v>15</v>
      </c>
      <c r="L760" s="12" t="s">
        <v>23</v>
      </c>
      <c r="M760" s="12" t="s">
        <v>2759</v>
      </c>
      <c r="N760" s="124" t="s">
        <v>525</v>
      </c>
      <c r="O760" s="124" t="s">
        <v>2760</v>
      </c>
      <c r="P760" s="124" t="s">
        <v>525</v>
      </c>
      <c r="Q760" s="124" t="s">
        <v>3139</v>
      </c>
      <c r="R760" s="124" t="s">
        <v>103</v>
      </c>
      <c r="S760" s="124" t="s">
        <v>15</v>
      </c>
    </row>
    <row r="761" spans="1:19">
      <c r="A761" s="10" t="s">
        <v>2758</v>
      </c>
      <c r="B761" s="10" t="s">
        <v>484</v>
      </c>
      <c r="C761" s="76">
        <v>73.609200000000001</v>
      </c>
      <c r="D761" s="76">
        <v>245.232</v>
      </c>
      <c r="E761" s="76">
        <v>1.7361899999999999</v>
      </c>
      <c r="F761" s="76">
        <v>1.7150600000000001E-4</v>
      </c>
      <c r="G761" s="52">
        <v>97</v>
      </c>
      <c r="H761" s="52" t="s">
        <v>22</v>
      </c>
      <c r="I761" s="52" t="s">
        <v>22</v>
      </c>
      <c r="J761" s="52" t="s">
        <v>15</v>
      </c>
      <c r="K761" s="52" t="s">
        <v>15</v>
      </c>
      <c r="L761" s="52" t="s">
        <v>23</v>
      </c>
      <c r="M761" s="52" t="s">
        <v>2759</v>
      </c>
      <c r="N761" s="126" t="s">
        <v>525</v>
      </c>
      <c r="O761" s="126" t="s">
        <v>2760</v>
      </c>
      <c r="P761" s="126" t="s">
        <v>525</v>
      </c>
      <c r="Q761" s="126" t="s">
        <v>15</v>
      </c>
      <c r="R761" s="126" t="s">
        <v>15</v>
      </c>
      <c r="S761" s="126" t="s">
        <v>15</v>
      </c>
    </row>
    <row r="762" spans="1:19">
      <c r="A762" s="98" t="s">
        <v>3120</v>
      </c>
      <c r="B762" s="98" t="s">
        <v>1786</v>
      </c>
      <c r="C762" s="8">
        <v>42.233499999999999</v>
      </c>
      <c r="D762" s="8">
        <v>167.21</v>
      </c>
      <c r="E762" s="8">
        <v>1.9852000000000001</v>
      </c>
      <c r="F762" s="8">
        <v>1.4401099999999999E-4</v>
      </c>
      <c r="G762" s="12">
        <v>349</v>
      </c>
      <c r="H762" s="12" t="s">
        <v>23</v>
      </c>
      <c r="I762" s="12" t="s">
        <v>22</v>
      </c>
      <c r="J762" s="12" t="s">
        <v>1787</v>
      </c>
      <c r="K762" s="12" t="s">
        <v>1788</v>
      </c>
      <c r="L762" s="12" t="s">
        <v>23</v>
      </c>
      <c r="M762" s="12" t="s">
        <v>1789</v>
      </c>
      <c r="N762" s="124" t="s">
        <v>525</v>
      </c>
      <c r="O762" s="124" t="s">
        <v>15</v>
      </c>
      <c r="P762" s="124" t="s">
        <v>15</v>
      </c>
      <c r="Q762" s="124" t="s">
        <v>15</v>
      </c>
      <c r="R762" s="124" t="s">
        <v>15</v>
      </c>
      <c r="S762" s="124" t="s">
        <v>15</v>
      </c>
    </row>
    <row r="763" spans="1:19">
      <c r="A763" s="10" t="s">
        <v>1785</v>
      </c>
      <c r="B763" s="10" t="s">
        <v>1786</v>
      </c>
      <c r="C763" s="76">
        <v>42.947499999999998</v>
      </c>
      <c r="D763" s="76">
        <v>187.053</v>
      </c>
      <c r="E763" s="76">
        <v>2.1227999999999998</v>
      </c>
      <c r="F763" s="76">
        <v>1.7150600000000001E-4</v>
      </c>
      <c r="G763" s="52">
        <v>349</v>
      </c>
      <c r="H763" s="52" t="s">
        <v>23</v>
      </c>
      <c r="I763" s="52" t="s">
        <v>22</v>
      </c>
      <c r="J763" s="52" t="s">
        <v>1787</v>
      </c>
      <c r="K763" s="52" t="s">
        <v>1788</v>
      </c>
      <c r="L763" s="52" t="s">
        <v>23</v>
      </c>
      <c r="M763" s="52" t="s">
        <v>1789</v>
      </c>
      <c r="N763" s="126" t="s">
        <v>525</v>
      </c>
      <c r="O763" s="126" t="s">
        <v>15</v>
      </c>
      <c r="P763" s="126" t="s">
        <v>15</v>
      </c>
      <c r="Q763" s="126" t="s">
        <v>15</v>
      </c>
      <c r="R763" s="126" t="s">
        <v>15</v>
      </c>
      <c r="S763" s="126" t="s">
        <v>15</v>
      </c>
    </row>
    <row r="764" spans="1:19">
      <c r="A764" s="98" t="s">
        <v>3092</v>
      </c>
      <c r="B764" s="98" t="s">
        <v>484</v>
      </c>
      <c r="C764" s="8">
        <v>5.3524700000000003</v>
      </c>
      <c r="D764" s="8">
        <v>104.07599999999999</v>
      </c>
      <c r="E764" s="8">
        <v>4.2812900000000003</v>
      </c>
      <c r="F764" s="8">
        <v>1.4401099999999999E-4</v>
      </c>
      <c r="G764" s="12">
        <v>586</v>
      </c>
      <c r="H764" s="12" t="s">
        <v>23</v>
      </c>
      <c r="I764" s="12" t="s">
        <v>23</v>
      </c>
      <c r="J764" s="12" t="s">
        <v>15</v>
      </c>
      <c r="K764" s="12" t="s">
        <v>15</v>
      </c>
      <c r="L764" s="12" t="s">
        <v>23</v>
      </c>
      <c r="M764" s="12" t="s">
        <v>1298</v>
      </c>
      <c r="N764" s="124" t="s">
        <v>525</v>
      </c>
      <c r="O764" s="124" t="s">
        <v>15</v>
      </c>
      <c r="P764" s="124" t="s">
        <v>15</v>
      </c>
      <c r="Q764" s="124" t="s">
        <v>15</v>
      </c>
      <c r="R764" s="124" t="s">
        <v>15</v>
      </c>
      <c r="S764" s="124" t="s">
        <v>15</v>
      </c>
    </row>
    <row r="765" spans="1:19">
      <c r="A765" s="10" t="s">
        <v>1299</v>
      </c>
      <c r="B765" s="10" t="s">
        <v>484</v>
      </c>
      <c r="C765" s="76">
        <v>7.4295900000000001</v>
      </c>
      <c r="D765" s="76">
        <v>54.119</v>
      </c>
      <c r="E765" s="76">
        <v>2.8647800000000001</v>
      </c>
      <c r="F765" s="76">
        <v>1.7150600000000001E-4</v>
      </c>
      <c r="G765" s="52">
        <v>562</v>
      </c>
      <c r="H765" s="52" t="s">
        <v>23</v>
      </c>
      <c r="I765" s="52" t="s">
        <v>23</v>
      </c>
      <c r="J765" s="52" t="s">
        <v>15</v>
      </c>
      <c r="K765" s="52" t="s">
        <v>15</v>
      </c>
      <c r="L765" s="52" t="s">
        <v>23</v>
      </c>
      <c r="M765" s="52" t="s">
        <v>1298</v>
      </c>
      <c r="N765" s="126" t="s">
        <v>525</v>
      </c>
      <c r="O765" s="126" t="s">
        <v>15</v>
      </c>
      <c r="P765" s="126" t="s">
        <v>15</v>
      </c>
      <c r="Q765" s="126" t="s">
        <v>15</v>
      </c>
      <c r="R765" s="126" t="s">
        <v>15</v>
      </c>
      <c r="S765" s="126" t="s">
        <v>15</v>
      </c>
    </row>
    <row r="766" spans="1:19">
      <c r="A766" s="98" t="s">
        <v>2938</v>
      </c>
      <c r="B766" s="98" t="s">
        <v>484</v>
      </c>
      <c r="C766" s="8">
        <v>25.010200000000001</v>
      </c>
      <c r="D766" s="8">
        <v>79.093599999999995</v>
      </c>
      <c r="E766" s="8">
        <v>1.6610400000000001</v>
      </c>
      <c r="F766" s="8">
        <v>1.4401099999999999E-4</v>
      </c>
      <c r="G766" s="12">
        <v>182</v>
      </c>
      <c r="H766" s="12" t="s">
        <v>23</v>
      </c>
      <c r="I766" s="12" t="s">
        <v>22</v>
      </c>
      <c r="J766" s="12" t="s">
        <v>1636</v>
      </c>
      <c r="K766" s="12" t="s">
        <v>1637</v>
      </c>
      <c r="L766" s="12" t="s">
        <v>23</v>
      </c>
      <c r="M766" s="12" t="s">
        <v>1638</v>
      </c>
      <c r="N766" s="124" t="s">
        <v>525</v>
      </c>
      <c r="O766" s="124" t="s">
        <v>15</v>
      </c>
      <c r="P766" s="124" t="s">
        <v>15</v>
      </c>
      <c r="Q766" s="124" t="s">
        <v>15</v>
      </c>
      <c r="R766" s="124" t="s">
        <v>15</v>
      </c>
      <c r="S766" s="124" t="s">
        <v>15</v>
      </c>
    </row>
    <row r="767" spans="1:19">
      <c r="A767" s="10" t="s">
        <v>1635</v>
      </c>
      <c r="B767" s="10" t="s">
        <v>484</v>
      </c>
      <c r="C767" s="76">
        <v>58.393700000000003</v>
      </c>
      <c r="D767" s="76">
        <v>189.89</v>
      </c>
      <c r="E767" s="76">
        <v>1.7012799999999999</v>
      </c>
      <c r="F767" s="76">
        <v>1.7150600000000001E-4</v>
      </c>
      <c r="G767" s="52">
        <v>182</v>
      </c>
      <c r="H767" s="52" t="s">
        <v>23</v>
      </c>
      <c r="I767" s="52" t="s">
        <v>22</v>
      </c>
      <c r="J767" s="52" t="s">
        <v>1636</v>
      </c>
      <c r="K767" s="52" t="s">
        <v>1637</v>
      </c>
      <c r="L767" s="52" t="s">
        <v>23</v>
      </c>
      <c r="M767" s="52" t="s">
        <v>1638</v>
      </c>
      <c r="N767" s="126" t="s">
        <v>525</v>
      </c>
      <c r="O767" s="126" t="s">
        <v>15</v>
      </c>
      <c r="P767" s="126" t="s">
        <v>15</v>
      </c>
      <c r="Q767" s="126" t="s">
        <v>15</v>
      </c>
      <c r="R767" s="126" t="s">
        <v>15</v>
      </c>
      <c r="S767" s="126" t="s">
        <v>15</v>
      </c>
    </row>
    <row r="768" spans="1:19" ht="17.100000000000001" customHeight="1">
      <c r="A768" s="98" t="s">
        <v>3005</v>
      </c>
      <c r="B768" s="98" t="s">
        <v>2723</v>
      </c>
      <c r="C768" s="8">
        <v>294.22300000000001</v>
      </c>
      <c r="D768" s="8">
        <v>1041.03</v>
      </c>
      <c r="E768" s="8">
        <v>1.8230299999999999</v>
      </c>
      <c r="F768" s="8">
        <v>1.4401099999999999E-4</v>
      </c>
      <c r="G768" s="12">
        <v>136</v>
      </c>
      <c r="H768" s="12" t="s">
        <v>23</v>
      </c>
      <c r="I768" s="12" t="s">
        <v>22</v>
      </c>
      <c r="J768" s="12" t="s">
        <v>2724</v>
      </c>
      <c r="K768" s="12" t="s">
        <v>2725</v>
      </c>
      <c r="L768" s="12" t="s">
        <v>23</v>
      </c>
      <c r="M768" s="12" t="s">
        <v>2726</v>
      </c>
      <c r="N768" s="124" t="s">
        <v>525</v>
      </c>
      <c r="O768" s="124" t="s">
        <v>15</v>
      </c>
      <c r="P768" s="124" t="s">
        <v>15</v>
      </c>
      <c r="Q768" s="124" t="s">
        <v>15</v>
      </c>
      <c r="R768" s="124" t="s">
        <v>15</v>
      </c>
      <c r="S768" s="124" t="s">
        <v>15</v>
      </c>
    </row>
    <row r="769" spans="1:19" ht="17.100000000000001" customHeight="1">
      <c r="A769" s="10" t="s">
        <v>2722</v>
      </c>
      <c r="B769" s="10" t="s">
        <v>2723</v>
      </c>
      <c r="C769" s="76">
        <v>238.065</v>
      </c>
      <c r="D769" s="76">
        <v>510.47399999999999</v>
      </c>
      <c r="E769" s="76">
        <v>1.1004799999999999</v>
      </c>
      <c r="F769" s="76">
        <v>1.7150600000000001E-4</v>
      </c>
      <c r="G769" s="52">
        <v>136</v>
      </c>
      <c r="H769" s="52" t="s">
        <v>23</v>
      </c>
      <c r="I769" s="52" t="s">
        <v>22</v>
      </c>
      <c r="J769" s="52" t="s">
        <v>2724</v>
      </c>
      <c r="K769" s="52" t="s">
        <v>2725</v>
      </c>
      <c r="L769" s="52" t="s">
        <v>23</v>
      </c>
      <c r="M769" s="52" t="s">
        <v>2726</v>
      </c>
      <c r="N769" s="126" t="s">
        <v>525</v>
      </c>
      <c r="O769" s="126" t="s">
        <v>15</v>
      </c>
      <c r="P769" s="126" t="s">
        <v>15</v>
      </c>
      <c r="Q769" s="126" t="s">
        <v>15</v>
      </c>
      <c r="R769" s="126" t="s">
        <v>15</v>
      </c>
      <c r="S769" s="126" t="s">
        <v>15</v>
      </c>
    </row>
    <row r="770" spans="1:19" ht="17.100000000000001" customHeight="1">
      <c r="A770" s="98" t="s">
        <v>2928</v>
      </c>
      <c r="B770" s="98" t="s">
        <v>484</v>
      </c>
      <c r="C770" s="8">
        <v>725.43899999999996</v>
      </c>
      <c r="D770" s="8">
        <v>2674.95</v>
      </c>
      <c r="E770" s="8">
        <v>1.8825799999999999</v>
      </c>
      <c r="F770" s="8">
        <v>1.4401099999999999E-4</v>
      </c>
      <c r="G770" s="12">
        <v>115</v>
      </c>
      <c r="H770" s="12" t="s">
        <v>23</v>
      </c>
      <c r="I770" s="12" t="s">
        <v>22</v>
      </c>
      <c r="J770" s="12" t="s">
        <v>1553</v>
      </c>
      <c r="K770" s="12" t="s">
        <v>51</v>
      </c>
      <c r="L770" s="12" t="s">
        <v>23</v>
      </c>
      <c r="M770" s="12" t="s">
        <v>1554</v>
      </c>
      <c r="N770" s="124" t="s">
        <v>525</v>
      </c>
      <c r="O770" s="124" t="s">
        <v>15</v>
      </c>
      <c r="P770" s="124" t="s">
        <v>15</v>
      </c>
      <c r="Q770" s="124" t="s">
        <v>15</v>
      </c>
      <c r="R770" s="124" t="s">
        <v>15</v>
      </c>
      <c r="S770" s="124" t="s">
        <v>15</v>
      </c>
    </row>
    <row r="771" spans="1:19" ht="15.95" customHeight="1">
      <c r="A771" s="10" t="s">
        <v>1551</v>
      </c>
      <c r="B771" s="10" t="s">
        <v>1552</v>
      </c>
      <c r="C771" s="76">
        <v>797.43299999999999</v>
      </c>
      <c r="D771" s="76">
        <v>1680.17</v>
      </c>
      <c r="E771" s="76">
        <v>1.07517</v>
      </c>
      <c r="F771" s="76">
        <v>1.7150600000000001E-4</v>
      </c>
      <c r="G771" s="52">
        <v>139</v>
      </c>
      <c r="H771" s="52" t="s">
        <v>23</v>
      </c>
      <c r="I771" s="52" t="s">
        <v>22</v>
      </c>
      <c r="J771" s="52" t="s">
        <v>1553</v>
      </c>
      <c r="K771" s="52" t="s">
        <v>51</v>
      </c>
      <c r="L771" s="52" t="s">
        <v>23</v>
      </c>
      <c r="M771" s="52" t="s">
        <v>1554</v>
      </c>
      <c r="N771" s="126" t="s">
        <v>525</v>
      </c>
      <c r="O771" s="126" t="s">
        <v>15</v>
      </c>
      <c r="P771" s="126" t="s">
        <v>15</v>
      </c>
      <c r="Q771" s="126" t="s">
        <v>15</v>
      </c>
      <c r="R771" s="126" t="s">
        <v>15</v>
      </c>
      <c r="S771" s="126" t="s">
        <v>15</v>
      </c>
    </row>
    <row r="772" spans="1:19" ht="15.95" customHeight="1">
      <c r="A772" s="98" t="s">
        <v>3273</v>
      </c>
      <c r="B772" s="98" t="s">
        <v>484</v>
      </c>
      <c r="C772" s="8">
        <v>2.1957</v>
      </c>
      <c r="D772" s="8">
        <v>53.491100000000003</v>
      </c>
      <c r="E772" s="8">
        <v>4.6065500000000004</v>
      </c>
      <c r="F772" s="8">
        <v>7.0809599999999999E-3</v>
      </c>
      <c r="G772" s="12">
        <v>276</v>
      </c>
      <c r="H772" s="12" t="s">
        <v>23</v>
      </c>
      <c r="I772" s="12" t="s">
        <v>22</v>
      </c>
      <c r="J772" s="12" t="s">
        <v>15</v>
      </c>
      <c r="K772" s="12" t="s">
        <v>15</v>
      </c>
      <c r="L772" s="12" t="s">
        <v>23</v>
      </c>
      <c r="M772" s="12" t="s">
        <v>1301</v>
      </c>
      <c r="N772" s="124" t="s">
        <v>525</v>
      </c>
      <c r="O772" s="124" t="s">
        <v>15</v>
      </c>
      <c r="P772" s="124" t="s">
        <v>15</v>
      </c>
      <c r="Q772" s="124" t="s">
        <v>15</v>
      </c>
      <c r="R772" s="124" t="s">
        <v>15</v>
      </c>
      <c r="S772" s="124" t="s">
        <v>15</v>
      </c>
    </row>
    <row r="773" spans="1:19" ht="15.95" customHeight="1">
      <c r="A773" s="10" t="s">
        <v>1302</v>
      </c>
      <c r="B773" s="10" t="s">
        <v>484</v>
      </c>
      <c r="C773" s="76">
        <v>10.5036</v>
      </c>
      <c r="D773" s="76">
        <v>151.38499999999999</v>
      </c>
      <c r="E773" s="76">
        <v>3.8492600000000001</v>
      </c>
      <c r="F773" s="76">
        <v>1.7150600000000001E-4</v>
      </c>
      <c r="G773" s="52">
        <v>276</v>
      </c>
      <c r="H773" s="52" t="s">
        <v>23</v>
      </c>
      <c r="I773" s="52" t="s">
        <v>22</v>
      </c>
      <c r="J773" s="52" t="s">
        <v>15</v>
      </c>
      <c r="K773" s="52" t="s">
        <v>15</v>
      </c>
      <c r="L773" s="52" t="s">
        <v>23</v>
      </c>
      <c r="M773" s="52" t="s">
        <v>1301</v>
      </c>
      <c r="N773" s="126" t="s">
        <v>525</v>
      </c>
      <c r="O773" s="126" t="s">
        <v>15</v>
      </c>
      <c r="P773" s="126" t="s">
        <v>15</v>
      </c>
      <c r="Q773" s="126" t="s">
        <v>15</v>
      </c>
      <c r="R773" s="126" t="s">
        <v>15</v>
      </c>
      <c r="S773" s="126" t="s">
        <v>15</v>
      </c>
    </row>
    <row r="774" spans="1:19">
      <c r="A774" s="98" t="s">
        <v>3244</v>
      </c>
      <c r="B774" s="98" t="s">
        <v>2463</v>
      </c>
      <c r="C774" s="8">
        <v>10.5068</v>
      </c>
      <c r="D774" s="8">
        <v>61.264299999999999</v>
      </c>
      <c r="E774" s="8">
        <v>2.54372</v>
      </c>
      <c r="F774" s="8">
        <v>1.4401099999999999E-4</v>
      </c>
      <c r="G774" s="12">
        <v>338</v>
      </c>
      <c r="H774" s="12" t="s">
        <v>23</v>
      </c>
      <c r="I774" s="12" t="s">
        <v>22</v>
      </c>
      <c r="J774" s="12" t="s">
        <v>15</v>
      </c>
      <c r="K774" s="12" t="s">
        <v>15</v>
      </c>
      <c r="L774" s="12" t="s">
        <v>23</v>
      </c>
      <c r="M774" s="12" t="s">
        <v>2464</v>
      </c>
      <c r="N774" s="124" t="s">
        <v>525</v>
      </c>
      <c r="O774" s="124" t="s">
        <v>15</v>
      </c>
      <c r="P774" s="124" t="s">
        <v>15</v>
      </c>
      <c r="Q774" s="124" t="s">
        <v>15</v>
      </c>
      <c r="R774" s="124" t="s">
        <v>15</v>
      </c>
      <c r="S774" s="124" t="s">
        <v>15</v>
      </c>
    </row>
    <row r="775" spans="1:19">
      <c r="A775" s="10" t="s">
        <v>2462</v>
      </c>
      <c r="B775" s="10" t="s">
        <v>2463</v>
      </c>
      <c r="C775" s="76">
        <v>16.588100000000001</v>
      </c>
      <c r="D775" s="76">
        <v>77.889499999999998</v>
      </c>
      <c r="E775" s="76">
        <v>2.2312799999999999</v>
      </c>
      <c r="F775" s="76">
        <v>1.7150600000000001E-4</v>
      </c>
      <c r="G775" s="52">
        <v>338</v>
      </c>
      <c r="H775" s="52" t="s">
        <v>23</v>
      </c>
      <c r="I775" s="52" t="s">
        <v>22</v>
      </c>
      <c r="J775" s="52" t="s">
        <v>15</v>
      </c>
      <c r="K775" s="52" t="s">
        <v>15</v>
      </c>
      <c r="L775" s="52" t="s">
        <v>23</v>
      </c>
      <c r="M775" s="52" t="s">
        <v>2464</v>
      </c>
      <c r="N775" s="126" t="s">
        <v>525</v>
      </c>
      <c r="O775" s="126" t="s">
        <v>15</v>
      </c>
      <c r="P775" s="126" t="s">
        <v>15</v>
      </c>
      <c r="Q775" s="126" t="s">
        <v>15</v>
      </c>
      <c r="R775" s="126" t="s">
        <v>15</v>
      </c>
      <c r="S775" s="126" t="s">
        <v>15</v>
      </c>
    </row>
    <row r="776" spans="1:19">
      <c r="A776" s="98" t="s">
        <v>3042</v>
      </c>
      <c r="B776" s="98" t="s">
        <v>484</v>
      </c>
      <c r="C776" s="8">
        <v>115.446</v>
      </c>
      <c r="D776" s="8">
        <v>1281.6400000000001</v>
      </c>
      <c r="E776" s="8">
        <v>3.4727000000000001</v>
      </c>
      <c r="F776" s="8">
        <v>1.4401099999999999E-4</v>
      </c>
      <c r="G776" s="12">
        <v>182</v>
      </c>
      <c r="H776" s="12" t="s">
        <v>23</v>
      </c>
      <c r="I776" s="12" t="s">
        <v>22</v>
      </c>
      <c r="J776" s="12" t="s">
        <v>15</v>
      </c>
      <c r="K776" s="12" t="s">
        <v>15</v>
      </c>
      <c r="L776" s="12" t="s">
        <v>23</v>
      </c>
      <c r="M776" s="12" t="s">
        <v>1304</v>
      </c>
      <c r="N776" s="124" t="s">
        <v>525</v>
      </c>
      <c r="O776" s="124" t="s">
        <v>15</v>
      </c>
      <c r="P776" s="124" t="s">
        <v>15</v>
      </c>
      <c r="Q776" s="124" t="s">
        <v>15</v>
      </c>
      <c r="R776" s="124" t="s">
        <v>15</v>
      </c>
      <c r="S776" s="124" t="s">
        <v>15</v>
      </c>
    </row>
    <row r="777" spans="1:19">
      <c r="A777" s="10" t="s">
        <v>1305</v>
      </c>
      <c r="B777" s="10" t="s">
        <v>484</v>
      </c>
      <c r="C777" s="76">
        <v>123.605</v>
      </c>
      <c r="D777" s="76">
        <v>553.95899999999995</v>
      </c>
      <c r="E777" s="76">
        <v>2.16404</v>
      </c>
      <c r="F777" s="76">
        <v>1.7150600000000001E-4</v>
      </c>
      <c r="G777" s="52">
        <v>209</v>
      </c>
      <c r="H777" s="52" t="s">
        <v>23</v>
      </c>
      <c r="I777" s="52" t="s">
        <v>22</v>
      </c>
      <c r="J777" s="52" t="s">
        <v>15</v>
      </c>
      <c r="K777" s="52" t="s">
        <v>15</v>
      </c>
      <c r="L777" s="52" t="s">
        <v>23</v>
      </c>
      <c r="M777" s="52" t="s">
        <v>1304</v>
      </c>
      <c r="N777" s="126" t="s">
        <v>525</v>
      </c>
      <c r="O777" s="126" t="s">
        <v>15</v>
      </c>
      <c r="P777" s="126" t="s">
        <v>15</v>
      </c>
      <c r="Q777" s="126" t="s">
        <v>15</v>
      </c>
      <c r="R777" s="126" t="s">
        <v>15</v>
      </c>
      <c r="S777" s="126" t="s">
        <v>15</v>
      </c>
    </row>
    <row r="778" spans="1:19">
      <c r="A778" s="98" t="s">
        <v>2905</v>
      </c>
      <c r="B778" s="98" t="s">
        <v>1660</v>
      </c>
      <c r="C778" s="8">
        <v>19.040700000000001</v>
      </c>
      <c r="D778" s="8">
        <v>72.632300000000001</v>
      </c>
      <c r="E778" s="8">
        <v>1.9315199999999999</v>
      </c>
      <c r="F778" s="8">
        <v>5.1685999999999998E-3</v>
      </c>
      <c r="G778" s="12">
        <v>217</v>
      </c>
      <c r="H778" s="12" t="s">
        <v>23</v>
      </c>
      <c r="I778" s="12" t="s">
        <v>22</v>
      </c>
      <c r="J778" s="12" t="s">
        <v>1661</v>
      </c>
      <c r="K778" s="12" t="s">
        <v>266</v>
      </c>
      <c r="L778" s="12" t="s">
        <v>23</v>
      </c>
      <c r="M778" s="12" t="s">
        <v>1662</v>
      </c>
      <c r="N778" s="124" t="s">
        <v>525</v>
      </c>
      <c r="O778" s="124" t="s">
        <v>15</v>
      </c>
      <c r="P778" s="124" t="s">
        <v>15</v>
      </c>
      <c r="Q778" s="124" t="s">
        <v>15</v>
      </c>
      <c r="R778" s="124" t="s">
        <v>15</v>
      </c>
      <c r="S778" s="124" t="s">
        <v>15</v>
      </c>
    </row>
    <row r="779" spans="1:19">
      <c r="A779" s="10" t="s">
        <v>1659</v>
      </c>
      <c r="B779" s="10" t="s">
        <v>1660</v>
      </c>
      <c r="C779" s="76">
        <v>25.260999999999999</v>
      </c>
      <c r="D779" s="76">
        <v>66.0291</v>
      </c>
      <c r="E779" s="76">
        <v>1.38619</v>
      </c>
      <c r="F779" s="76">
        <v>1.0428900000000001E-3</v>
      </c>
      <c r="G779" s="52">
        <v>217</v>
      </c>
      <c r="H779" s="52" t="s">
        <v>23</v>
      </c>
      <c r="I779" s="52" t="s">
        <v>22</v>
      </c>
      <c r="J779" s="52" t="s">
        <v>1661</v>
      </c>
      <c r="K779" s="52" t="s">
        <v>266</v>
      </c>
      <c r="L779" s="52" t="s">
        <v>23</v>
      </c>
      <c r="M779" s="52" t="s">
        <v>1662</v>
      </c>
      <c r="N779" s="126" t="s">
        <v>525</v>
      </c>
      <c r="O779" s="126" t="s">
        <v>15</v>
      </c>
      <c r="P779" s="126" t="s">
        <v>15</v>
      </c>
      <c r="Q779" s="126" t="s">
        <v>15</v>
      </c>
      <c r="R779" s="126" t="s">
        <v>15</v>
      </c>
      <c r="S779" s="126" t="s">
        <v>15</v>
      </c>
    </row>
    <row r="780" spans="1:19">
      <c r="A780" s="98" t="s">
        <v>3036</v>
      </c>
      <c r="B780" s="98" t="s">
        <v>1307</v>
      </c>
      <c r="C780" s="8">
        <v>9.8816299999999995</v>
      </c>
      <c r="D780" s="8">
        <v>35.391100000000002</v>
      </c>
      <c r="E780" s="8">
        <v>1.84057</v>
      </c>
      <c r="F780" s="8">
        <v>1.4401099999999999E-4</v>
      </c>
      <c r="G780" s="12">
        <v>951</v>
      </c>
      <c r="H780" s="12" t="s">
        <v>23</v>
      </c>
      <c r="I780" s="12" t="s">
        <v>22</v>
      </c>
      <c r="J780" s="12" t="s">
        <v>1308</v>
      </c>
      <c r="K780" s="12" t="s">
        <v>75</v>
      </c>
      <c r="L780" s="12" t="s">
        <v>23</v>
      </c>
      <c r="M780" s="12" t="s">
        <v>1309</v>
      </c>
      <c r="N780" s="124" t="s">
        <v>525</v>
      </c>
      <c r="O780" s="124" t="s">
        <v>15</v>
      </c>
      <c r="P780" s="124" t="s">
        <v>15</v>
      </c>
      <c r="Q780" s="124" t="s">
        <v>15</v>
      </c>
      <c r="R780" s="124" t="s">
        <v>15</v>
      </c>
      <c r="S780" s="124" t="s">
        <v>15</v>
      </c>
    </row>
    <row r="781" spans="1:19">
      <c r="A781" s="10" t="s">
        <v>1310</v>
      </c>
      <c r="B781" s="10" t="s">
        <v>1307</v>
      </c>
      <c r="C781" s="76">
        <v>17.571999999999999</v>
      </c>
      <c r="D781" s="76">
        <v>274.29500000000002</v>
      </c>
      <c r="E781" s="76">
        <v>3.9643799999999998</v>
      </c>
      <c r="F781" s="76">
        <v>1.7150600000000001E-4</v>
      </c>
      <c r="G781" s="52">
        <v>951</v>
      </c>
      <c r="H781" s="52" t="s">
        <v>23</v>
      </c>
      <c r="I781" s="52" t="s">
        <v>22</v>
      </c>
      <c r="J781" s="52" t="s">
        <v>1308</v>
      </c>
      <c r="K781" s="52" t="s">
        <v>75</v>
      </c>
      <c r="L781" s="52" t="s">
        <v>23</v>
      </c>
      <c r="M781" s="52" t="s">
        <v>1309</v>
      </c>
      <c r="N781" s="126" t="s">
        <v>525</v>
      </c>
      <c r="O781" s="126" t="s">
        <v>15</v>
      </c>
      <c r="P781" s="126" t="s">
        <v>15</v>
      </c>
      <c r="Q781" s="126" t="s">
        <v>15</v>
      </c>
      <c r="R781" s="126" t="s">
        <v>15</v>
      </c>
      <c r="S781" s="126" t="s">
        <v>15</v>
      </c>
    </row>
    <row r="782" spans="1:19">
      <c r="A782" s="98" t="s">
        <v>2805</v>
      </c>
      <c r="B782" s="98" t="s">
        <v>1522</v>
      </c>
      <c r="C782" s="8">
        <v>24.759399999999999</v>
      </c>
      <c r="D782" s="8">
        <v>103.777</v>
      </c>
      <c r="E782" s="8">
        <v>2.0674299999999999</v>
      </c>
      <c r="F782" s="8">
        <v>1.4401099999999999E-4</v>
      </c>
      <c r="G782" s="12">
        <v>101</v>
      </c>
      <c r="H782" s="12" t="s">
        <v>23</v>
      </c>
      <c r="I782" s="12" t="s">
        <v>22</v>
      </c>
      <c r="J782" s="12" t="s">
        <v>1523</v>
      </c>
      <c r="K782" s="12" t="s">
        <v>320</v>
      </c>
      <c r="L782" s="12" t="s">
        <v>23</v>
      </c>
      <c r="M782" s="12" t="s">
        <v>1524</v>
      </c>
      <c r="N782" s="124" t="s">
        <v>525</v>
      </c>
      <c r="O782" s="124" t="s">
        <v>15</v>
      </c>
      <c r="P782" s="124" t="s">
        <v>15</v>
      </c>
      <c r="Q782" s="124" t="s">
        <v>15</v>
      </c>
      <c r="R782" s="124" t="s">
        <v>15</v>
      </c>
      <c r="S782" s="124" t="s">
        <v>15</v>
      </c>
    </row>
    <row r="783" spans="1:19">
      <c r="A783" s="10" t="s">
        <v>1521</v>
      </c>
      <c r="B783" s="10" t="s">
        <v>1522</v>
      </c>
      <c r="C783" s="76">
        <v>50.2712</v>
      </c>
      <c r="D783" s="76">
        <v>118.021</v>
      </c>
      <c r="E783" s="76">
        <v>1.2312399999999999</v>
      </c>
      <c r="F783" s="76">
        <v>1.7150600000000001E-4</v>
      </c>
      <c r="G783" s="52">
        <v>99</v>
      </c>
      <c r="H783" s="52" t="s">
        <v>23</v>
      </c>
      <c r="I783" s="52" t="s">
        <v>22</v>
      </c>
      <c r="J783" s="52" t="s">
        <v>1523</v>
      </c>
      <c r="K783" s="52" t="s">
        <v>320</v>
      </c>
      <c r="L783" s="52" t="s">
        <v>23</v>
      </c>
      <c r="M783" s="52" t="s">
        <v>1524</v>
      </c>
      <c r="N783" s="126" t="s">
        <v>525</v>
      </c>
      <c r="O783" s="126" t="s">
        <v>15</v>
      </c>
      <c r="P783" s="126" t="s">
        <v>15</v>
      </c>
      <c r="Q783" s="126" t="s">
        <v>15</v>
      </c>
      <c r="R783" s="126" t="s">
        <v>15</v>
      </c>
      <c r="S783" s="126" t="s">
        <v>15</v>
      </c>
    </row>
    <row r="784" spans="1:19">
      <c r="A784" s="98" t="s">
        <v>3223</v>
      </c>
      <c r="B784" s="98" t="s">
        <v>2241</v>
      </c>
      <c r="C784" s="8">
        <v>1829.68</v>
      </c>
      <c r="D784" s="8">
        <v>15040.7</v>
      </c>
      <c r="E784" s="8">
        <v>3.0392000000000001</v>
      </c>
      <c r="F784" s="8">
        <v>1.4401099999999999E-4</v>
      </c>
      <c r="G784" s="12">
        <v>90</v>
      </c>
      <c r="H784" s="12" t="s">
        <v>23</v>
      </c>
      <c r="I784" s="12" t="s">
        <v>22</v>
      </c>
      <c r="J784" s="12" t="s">
        <v>2242</v>
      </c>
      <c r="K784" s="12" t="s">
        <v>319</v>
      </c>
      <c r="L784" s="12" t="s">
        <v>23</v>
      </c>
      <c r="M784" s="12" t="s">
        <v>2243</v>
      </c>
      <c r="N784" s="124" t="s">
        <v>525</v>
      </c>
      <c r="O784" s="124" t="s">
        <v>15</v>
      </c>
      <c r="P784" s="124" t="s">
        <v>15</v>
      </c>
      <c r="Q784" s="124" t="s">
        <v>15</v>
      </c>
      <c r="R784" s="124" t="s">
        <v>15</v>
      </c>
      <c r="S784" s="124" t="s">
        <v>15</v>
      </c>
    </row>
    <row r="785" spans="1:19">
      <c r="A785" s="10" t="s">
        <v>2240</v>
      </c>
      <c r="B785" s="10" t="s">
        <v>2241</v>
      </c>
      <c r="C785" s="76">
        <v>723.47299999999996</v>
      </c>
      <c r="D785" s="76">
        <v>1640.08</v>
      </c>
      <c r="E785" s="76">
        <v>1.18075</v>
      </c>
      <c r="F785" s="76">
        <v>1.7150600000000001E-4</v>
      </c>
      <c r="G785" s="52">
        <v>90</v>
      </c>
      <c r="H785" s="52" t="s">
        <v>23</v>
      </c>
      <c r="I785" s="52" t="s">
        <v>22</v>
      </c>
      <c r="J785" s="52" t="s">
        <v>2242</v>
      </c>
      <c r="K785" s="52" t="s">
        <v>319</v>
      </c>
      <c r="L785" s="52" t="s">
        <v>23</v>
      </c>
      <c r="M785" s="52" t="s">
        <v>2243</v>
      </c>
      <c r="N785" s="126" t="s">
        <v>525</v>
      </c>
      <c r="O785" s="126" t="s">
        <v>15</v>
      </c>
      <c r="P785" s="126" t="s">
        <v>15</v>
      </c>
      <c r="Q785" s="126" t="s">
        <v>15</v>
      </c>
      <c r="R785" s="126" t="s">
        <v>15</v>
      </c>
      <c r="S785" s="126" t="s">
        <v>15</v>
      </c>
    </row>
    <row r="786" spans="1:19">
      <c r="A786" s="98" t="s">
        <v>3087</v>
      </c>
      <c r="B786" s="98" t="s">
        <v>484</v>
      </c>
      <c r="C786" s="8">
        <v>4.6909099999999997</v>
      </c>
      <c r="D786" s="8">
        <v>12.5395</v>
      </c>
      <c r="E786" s="8">
        <v>1.4185399999999999</v>
      </c>
      <c r="F786" s="8">
        <v>2.85293E-3</v>
      </c>
      <c r="G786" s="12">
        <v>450</v>
      </c>
      <c r="H786" s="12" t="s">
        <v>23</v>
      </c>
      <c r="I786" s="12" t="s">
        <v>22</v>
      </c>
      <c r="J786" s="12" t="s">
        <v>15</v>
      </c>
      <c r="K786" s="12" t="s">
        <v>15</v>
      </c>
      <c r="L786" s="12" t="s">
        <v>23</v>
      </c>
      <c r="M786" s="12" t="s">
        <v>2534</v>
      </c>
      <c r="N786" s="124" t="s">
        <v>525</v>
      </c>
      <c r="O786" s="124" t="s">
        <v>15</v>
      </c>
      <c r="P786" s="124" t="s">
        <v>15</v>
      </c>
      <c r="Q786" s="124" t="s">
        <v>15</v>
      </c>
      <c r="R786" s="124" t="s">
        <v>15</v>
      </c>
      <c r="S786" s="124" t="s">
        <v>15</v>
      </c>
    </row>
    <row r="787" spans="1:19">
      <c r="A787" s="10" t="s">
        <v>2533</v>
      </c>
      <c r="B787" s="10" t="s">
        <v>484</v>
      </c>
      <c r="C787" s="76">
        <v>5.7131999999999996</v>
      </c>
      <c r="D787" s="76">
        <v>32.896700000000003</v>
      </c>
      <c r="E787" s="76">
        <v>2.5255700000000001</v>
      </c>
      <c r="F787" s="76">
        <v>1.7150600000000001E-4</v>
      </c>
      <c r="G787" s="52">
        <v>450</v>
      </c>
      <c r="H787" s="52" t="s">
        <v>23</v>
      </c>
      <c r="I787" s="52" t="s">
        <v>22</v>
      </c>
      <c r="J787" s="52" t="s">
        <v>15</v>
      </c>
      <c r="K787" s="52" t="s">
        <v>15</v>
      </c>
      <c r="L787" s="52" t="s">
        <v>23</v>
      </c>
      <c r="M787" s="52" t="s">
        <v>2534</v>
      </c>
      <c r="N787" s="126" t="s">
        <v>525</v>
      </c>
      <c r="O787" s="126" t="s">
        <v>15</v>
      </c>
      <c r="P787" s="126" t="s">
        <v>15</v>
      </c>
      <c r="Q787" s="126" t="s">
        <v>15</v>
      </c>
      <c r="R787" s="126" t="s">
        <v>15</v>
      </c>
      <c r="S787" s="126" t="s">
        <v>15</v>
      </c>
    </row>
    <row r="788" spans="1:19">
      <c r="A788" s="98" t="s">
        <v>2865</v>
      </c>
      <c r="B788" s="98" t="s">
        <v>484</v>
      </c>
      <c r="C788" s="8">
        <v>32.733800000000002</v>
      </c>
      <c r="D788" s="8">
        <v>93.424000000000007</v>
      </c>
      <c r="E788" s="8">
        <v>1.51301</v>
      </c>
      <c r="F788" s="8">
        <v>3.3916000000000002E-2</v>
      </c>
      <c r="G788" s="12">
        <v>119</v>
      </c>
      <c r="H788" s="12" t="s">
        <v>23</v>
      </c>
      <c r="I788" s="12" t="s">
        <v>23</v>
      </c>
      <c r="J788" s="12" t="s">
        <v>15</v>
      </c>
      <c r="K788" s="12" t="s">
        <v>15</v>
      </c>
      <c r="L788" s="12" t="s">
        <v>23</v>
      </c>
      <c r="M788" s="12" t="s">
        <v>1325</v>
      </c>
      <c r="N788" s="124" t="s">
        <v>557</v>
      </c>
      <c r="O788" s="124" t="s">
        <v>15</v>
      </c>
      <c r="P788" s="124" t="s">
        <v>15</v>
      </c>
      <c r="Q788" s="124" t="s">
        <v>15</v>
      </c>
      <c r="R788" s="124" t="s">
        <v>15</v>
      </c>
      <c r="S788" s="124" t="s">
        <v>15</v>
      </c>
    </row>
    <row r="789" spans="1:19">
      <c r="A789" s="10" t="s">
        <v>1327</v>
      </c>
      <c r="B789" s="10" t="s">
        <v>484</v>
      </c>
      <c r="C789" s="76">
        <v>24.618500000000001</v>
      </c>
      <c r="D789" s="76">
        <v>127.31399999999999</v>
      </c>
      <c r="E789" s="76">
        <v>2.3705799999999999</v>
      </c>
      <c r="F789" s="76">
        <v>1.7150600000000001E-4</v>
      </c>
      <c r="G789" s="52">
        <v>289</v>
      </c>
      <c r="H789" s="52" t="s">
        <v>22</v>
      </c>
      <c r="I789" s="52" t="s">
        <v>22</v>
      </c>
      <c r="J789" s="52" t="s">
        <v>1328</v>
      </c>
      <c r="K789" s="52" t="s">
        <v>1329</v>
      </c>
      <c r="L789" s="52" t="s">
        <v>23</v>
      </c>
      <c r="M789" s="52" t="s">
        <v>1325</v>
      </c>
      <c r="N789" s="126" t="s">
        <v>557</v>
      </c>
      <c r="O789" s="126" t="s">
        <v>1330</v>
      </c>
      <c r="P789" s="126" t="s">
        <v>557</v>
      </c>
      <c r="Q789" s="126" t="s">
        <v>15</v>
      </c>
      <c r="R789" s="126" t="s">
        <v>15</v>
      </c>
      <c r="S789" s="126" t="s">
        <v>15</v>
      </c>
    </row>
    <row r="790" spans="1:19">
      <c r="A790" s="10" t="s">
        <v>1331</v>
      </c>
      <c r="B790" s="10" t="s">
        <v>484</v>
      </c>
      <c r="C790" s="76">
        <v>4.3453600000000003</v>
      </c>
      <c r="D790" s="76">
        <v>30.1084</v>
      </c>
      <c r="E790" s="76">
        <v>2.7926199999999999</v>
      </c>
      <c r="F790" s="76">
        <v>1.7150600000000001E-4</v>
      </c>
      <c r="G790" s="52">
        <v>392</v>
      </c>
      <c r="H790" s="52" t="s">
        <v>23</v>
      </c>
      <c r="I790" s="52" t="s">
        <v>22</v>
      </c>
      <c r="J790" s="52" t="s">
        <v>15</v>
      </c>
      <c r="K790" s="52" t="s">
        <v>15</v>
      </c>
      <c r="L790" s="52" t="s">
        <v>23</v>
      </c>
      <c r="M790" s="52" t="s">
        <v>1325</v>
      </c>
      <c r="N790" s="126" t="s">
        <v>557</v>
      </c>
      <c r="O790" s="126" t="s">
        <v>15</v>
      </c>
      <c r="P790" s="126" t="s">
        <v>15</v>
      </c>
      <c r="Q790" s="126" t="s">
        <v>15</v>
      </c>
      <c r="R790" s="126" t="s">
        <v>15</v>
      </c>
      <c r="S790" s="126" t="s">
        <v>15</v>
      </c>
    </row>
    <row r="791" spans="1:19">
      <c r="A791" s="98" t="s">
        <v>2852</v>
      </c>
      <c r="B791" s="98" t="s">
        <v>484</v>
      </c>
      <c r="C791" s="8">
        <v>22.531099999999999</v>
      </c>
      <c r="D791" s="8">
        <v>979.81399999999996</v>
      </c>
      <c r="E791" s="8">
        <v>5.44252</v>
      </c>
      <c r="F791" s="8">
        <v>1.4401099999999999E-4</v>
      </c>
      <c r="G791" s="12">
        <v>252</v>
      </c>
      <c r="H791" s="12" t="s">
        <v>23</v>
      </c>
      <c r="I791" s="12" t="s">
        <v>23</v>
      </c>
      <c r="J791" s="12" t="s">
        <v>15</v>
      </c>
      <c r="K791" s="12" t="s">
        <v>15</v>
      </c>
      <c r="L791" s="12" t="s">
        <v>23</v>
      </c>
      <c r="M791" s="12" t="s">
        <v>1613</v>
      </c>
      <c r="N791" s="124" t="s">
        <v>557</v>
      </c>
      <c r="O791" s="124" t="s">
        <v>15</v>
      </c>
      <c r="P791" s="124" t="s">
        <v>15</v>
      </c>
      <c r="Q791" s="124" t="s">
        <v>15</v>
      </c>
      <c r="R791" s="124" t="s">
        <v>15</v>
      </c>
      <c r="S791" s="124" t="s">
        <v>1614</v>
      </c>
    </row>
    <row r="792" spans="1:19">
      <c r="A792" s="98" t="s">
        <v>2949</v>
      </c>
      <c r="B792" s="98" t="s">
        <v>484</v>
      </c>
      <c r="C792" s="8">
        <v>19.475300000000001</v>
      </c>
      <c r="D792" s="8">
        <v>705.32600000000002</v>
      </c>
      <c r="E792" s="8">
        <v>5.1785699999999997</v>
      </c>
      <c r="F792" s="8">
        <v>1.4401099999999999E-4</v>
      </c>
      <c r="G792" s="12">
        <v>319</v>
      </c>
      <c r="H792" s="12" t="s">
        <v>23</v>
      </c>
      <c r="I792" s="12" t="s">
        <v>23</v>
      </c>
      <c r="J792" s="12" t="s">
        <v>15</v>
      </c>
      <c r="K792" s="12" t="s">
        <v>15</v>
      </c>
      <c r="L792" s="12" t="s">
        <v>23</v>
      </c>
      <c r="M792" s="12" t="s">
        <v>1613</v>
      </c>
      <c r="N792" s="124" t="s">
        <v>557</v>
      </c>
      <c r="O792" s="124" t="s">
        <v>15</v>
      </c>
      <c r="P792" s="124" t="s">
        <v>15</v>
      </c>
      <c r="Q792" s="124" t="s">
        <v>15</v>
      </c>
      <c r="R792" s="124" t="s">
        <v>15</v>
      </c>
      <c r="S792" s="124" t="s">
        <v>1614</v>
      </c>
    </row>
    <row r="793" spans="1:19">
      <c r="A793" s="98" t="s">
        <v>2982</v>
      </c>
      <c r="B793" s="98" t="s">
        <v>484</v>
      </c>
      <c r="C793" s="8">
        <v>29.094799999999999</v>
      </c>
      <c r="D793" s="8">
        <v>558.50900000000001</v>
      </c>
      <c r="E793" s="8">
        <v>4.2627499999999996</v>
      </c>
      <c r="F793" s="8">
        <v>1.4401099999999999E-4</v>
      </c>
      <c r="G793" s="12">
        <v>302</v>
      </c>
      <c r="H793" s="12" t="s">
        <v>23</v>
      </c>
      <c r="I793" s="12" t="s">
        <v>23</v>
      </c>
      <c r="J793" s="12" t="s">
        <v>15</v>
      </c>
      <c r="K793" s="12" t="s">
        <v>15</v>
      </c>
      <c r="L793" s="12" t="s">
        <v>23</v>
      </c>
      <c r="M793" s="12" t="s">
        <v>1613</v>
      </c>
      <c r="N793" s="124" t="s">
        <v>557</v>
      </c>
      <c r="O793" s="124" t="s">
        <v>15</v>
      </c>
      <c r="P793" s="124" t="s">
        <v>15</v>
      </c>
      <c r="Q793" s="124" t="s">
        <v>15</v>
      </c>
      <c r="R793" s="124" t="s">
        <v>15</v>
      </c>
      <c r="S793" s="124" t="s">
        <v>1614</v>
      </c>
    </row>
    <row r="794" spans="1:19">
      <c r="A794" s="98" t="s">
        <v>3038</v>
      </c>
      <c r="B794" s="98" t="s">
        <v>484</v>
      </c>
      <c r="C794" s="8">
        <v>7.1040000000000001</v>
      </c>
      <c r="D794" s="8">
        <v>91.683300000000003</v>
      </c>
      <c r="E794" s="8">
        <v>3.6899600000000001</v>
      </c>
      <c r="F794" s="8">
        <v>1.4264200000000001E-3</v>
      </c>
      <c r="G794" s="12">
        <v>278</v>
      </c>
      <c r="H794" s="12" t="s">
        <v>23</v>
      </c>
      <c r="I794" s="12" t="s">
        <v>23</v>
      </c>
      <c r="J794" s="12" t="s">
        <v>15</v>
      </c>
      <c r="K794" s="12" t="s">
        <v>15</v>
      </c>
      <c r="L794" s="12" t="s">
        <v>23</v>
      </c>
      <c r="M794" s="12" t="s">
        <v>1613</v>
      </c>
      <c r="N794" s="124" t="s">
        <v>557</v>
      </c>
      <c r="O794" s="124" t="s">
        <v>15</v>
      </c>
      <c r="P794" s="124" t="s">
        <v>15</v>
      </c>
      <c r="Q794" s="124" t="s">
        <v>15</v>
      </c>
      <c r="R794" s="124" t="s">
        <v>15</v>
      </c>
      <c r="S794" s="124" t="s">
        <v>1614</v>
      </c>
    </row>
    <row r="795" spans="1:19">
      <c r="A795" s="98" t="s">
        <v>3052</v>
      </c>
      <c r="B795" s="98" t="s">
        <v>484</v>
      </c>
      <c r="C795" s="8">
        <v>42.851100000000002</v>
      </c>
      <c r="D795" s="8">
        <v>214.54</v>
      </c>
      <c r="E795" s="8">
        <v>2.3238400000000001</v>
      </c>
      <c r="F795" s="8">
        <v>1.4401099999999999E-4</v>
      </c>
      <c r="G795" s="12">
        <v>254</v>
      </c>
      <c r="H795" s="12" t="s">
        <v>23</v>
      </c>
      <c r="I795" s="12" t="s">
        <v>23</v>
      </c>
      <c r="J795" s="12" t="s">
        <v>15</v>
      </c>
      <c r="K795" s="12" t="s">
        <v>15</v>
      </c>
      <c r="L795" s="12" t="s">
        <v>23</v>
      </c>
      <c r="M795" s="12" t="s">
        <v>1613</v>
      </c>
      <c r="N795" s="124" t="s">
        <v>557</v>
      </c>
      <c r="O795" s="124" t="s">
        <v>15</v>
      </c>
      <c r="P795" s="124" t="s">
        <v>15</v>
      </c>
      <c r="Q795" s="124" t="s">
        <v>15</v>
      </c>
      <c r="R795" s="124" t="s">
        <v>15</v>
      </c>
      <c r="S795" s="124" t="s">
        <v>1614</v>
      </c>
    </row>
    <row r="796" spans="1:19">
      <c r="A796" s="10" t="s">
        <v>1612</v>
      </c>
      <c r="B796" s="10" t="s">
        <v>484</v>
      </c>
      <c r="C796" s="76">
        <v>17.786000000000001</v>
      </c>
      <c r="D796" s="76">
        <v>954.62699999999995</v>
      </c>
      <c r="E796" s="76">
        <v>5.74613</v>
      </c>
      <c r="F796" s="76">
        <v>1.7150600000000001E-4</v>
      </c>
      <c r="G796" s="52">
        <v>274</v>
      </c>
      <c r="H796" s="52" t="s">
        <v>23</v>
      </c>
      <c r="I796" s="52" t="s">
        <v>23</v>
      </c>
      <c r="J796" s="52" t="s">
        <v>15</v>
      </c>
      <c r="K796" s="52" t="s">
        <v>15</v>
      </c>
      <c r="L796" s="52" t="s">
        <v>23</v>
      </c>
      <c r="M796" s="52" t="s">
        <v>1613</v>
      </c>
      <c r="N796" s="126" t="s">
        <v>557</v>
      </c>
      <c r="O796" s="126" t="s">
        <v>15</v>
      </c>
      <c r="P796" s="126" t="s">
        <v>15</v>
      </c>
      <c r="Q796" s="126" t="s">
        <v>15</v>
      </c>
      <c r="R796" s="126" t="s">
        <v>15</v>
      </c>
      <c r="S796" s="126" t="s">
        <v>1614</v>
      </c>
    </row>
    <row r="797" spans="1:19">
      <c r="A797" s="10" t="s">
        <v>1671</v>
      </c>
      <c r="B797" s="10" t="s">
        <v>484</v>
      </c>
      <c r="C797" s="76">
        <v>10.2127</v>
      </c>
      <c r="D797" s="76">
        <v>833.471</v>
      </c>
      <c r="E797" s="76">
        <v>6.3506900000000002</v>
      </c>
      <c r="F797" s="76">
        <v>1.7150600000000001E-4</v>
      </c>
      <c r="G797" s="52">
        <v>253</v>
      </c>
      <c r="H797" s="52" t="s">
        <v>23</v>
      </c>
      <c r="I797" s="52" t="s">
        <v>23</v>
      </c>
      <c r="J797" s="52" t="s">
        <v>15</v>
      </c>
      <c r="K797" s="52" t="s">
        <v>15</v>
      </c>
      <c r="L797" s="52" t="s">
        <v>23</v>
      </c>
      <c r="M797" s="52" t="s">
        <v>1613</v>
      </c>
      <c r="N797" s="126" t="s">
        <v>557</v>
      </c>
      <c r="O797" s="126" t="s">
        <v>15</v>
      </c>
      <c r="P797" s="126" t="s">
        <v>15</v>
      </c>
      <c r="Q797" s="126" t="s">
        <v>15</v>
      </c>
      <c r="R797" s="126" t="s">
        <v>15</v>
      </c>
      <c r="S797" s="126" t="s">
        <v>1614</v>
      </c>
    </row>
    <row r="798" spans="1:19">
      <c r="A798" s="10" t="s">
        <v>1672</v>
      </c>
      <c r="B798" s="10" t="s">
        <v>484</v>
      </c>
      <c r="C798" s="76">
        <v>34.802500000000002</v>
      </c>
      <c r="D798" s="76">
        <v>4385.84</v>
      </c>
      <c r="E798" s="76">
        <v>6.9775200000000002</v>
      </c>
      <c r="F798" s="76">
        <v>1.7150600000000001E-4</v>
      </c>
      <c r="G798" s="52">
        <v>259</v>
      </c>
      <c r="H798" s="52" t="s">
        <v>23</v>
      </c>
      <c r="I798" s="52" t="s">
        <v>23</v>
      </c>
      <c r="J798" s="52" t="s">
        <v>15</v>
      </c>
      <c r="K798" s="52" t="s">
        <v>15</v>
      </c>
      <c r="L798" s="52" t="s">
        <v>23</v>
      </c>
      <c r="M798" s="52" t="s">
        <v>1613</v>
      </c>
      <c r="N798" s="126" t="s">
        <v>557</v>
      </c>
      <c r="O798" s="126" t="s">
        <v>15</v>
      </c>
      <c r="P798" s="126" t="s">
        <v>15</v>
      </c>
      <c r="Q798" s="126" t="s">
        <v>15</v>
      </c>
      <c r="R798" s="126" t="s">
        <v>15</v>
      </c>
      <c r="S798" s="126" t="s">
        <v>1614</v>
      </c>
    </row>
    <row r="799" spans="1:19">
      <c r="A799" s="10" t="s">
        <v>1773</v>
      </c>
      <c r="B799" s="10" t="s">
        <v>484</v>
      </c>
      <c r="C799" s="76">
        <v>38.703800000000001</v>
      </c>
      <c r="D799" s="76">
        <v>273.52600000000001</v>
      </c>
      <c r="E799" s="76">
        <v>2.8211300000000001</v>
      </c>
      <c r="F799" s="76">
        <v>1.7150600000000001E-4</v>
      </c>
      <c r="G799" s="52">
        <v>152</v>
      </c>
      <c r="H799" s="52" t="s">
        <v>23</v>
      </c>
      <c r="I799" s="52" t="s">
        <v>23</v>
      </c>
      <c r="J799" s="52" t="s">
        <v>15</v>
      </c>
      <c r="K799" s="52" t="s">
        <v>15</v>
      </c>
      <c r="L799" s="52" t="s">
        <v>23</v>
      </c>
      <c r="M799" s="52" t="s">
        <v>1613</v>
      </c>
      <c r="N799" s="126" t="s">
        <v>557</v>
      </c>
      <c r="O799" s="126" t="s">
        <v>15</v>
      </c>
      <c r="P799" s="126" t="s">
        <v>15</v>
      </c>
      <c r="Q799" s="126" t="s">
        <v>15</v>
      </c>
      <c r="R799" s="126" t="s">
        <v>15</v>
      </c>
      <c r="S799" s="126" t="s">
        <v>1614</v>
      </c>
    </row>
    <row r="800" spans="1:19">
      <c r="A800" s="10" t="s">
        <v>1861</v>
      </c>
      <c r="B800" s="10" t="s">
        <v>484</v>
      </c>
      <c r="C800" s="76">
        <v>7.0967599999999997</v>
      </c>
      <c r="D800" s="76">
        <v>65.427400000000006</v>
      </c>
      <c r="E800" s="76">
        <v>3.2046600000000001</v>
      </c>
      <c r="F800" s="76">
        <v>3.26616E-4</v>
      </c>
      <c r="G800" s="52">
        <v>225</v>
      </c>
      <c r="H800" s="52" t="s">
        <v>23</v>
      </c>
      <c r="I800" s="52" t="s">
        <v>23</v>
      </c>
      <c r="J800" s="52" t="s">
        <v>15</v>
      </c>
      <c r="K800" s="52" t="s">
        <v>15</v>
      </c>
      <c r="L800" s="52" t="s">
        <v>23</v>
      </c>
      <c r="M800" s="52" t="s">
        <v>1613</v>
      </c>
      <c r="N800" s="126" t="s">
        <v>557</v>
      </c>
      <c r="O800" s="126" t="s">
        <v>15</v>
      </c>
      <c r="P800" s="126" t="s">
        <v>15</v>
      </c>
      <c r="Q800" s="126" t="s">
        <v>15</v>
      </c>
      <c r="R800" s="126" t="s">
        <v>15</v>
      </c>
      <c r="S800" s="126" t="s">
        <v>1614</v>
      </c>
    </row>
    <row r="801" spans="1:19">
      <c r="A801" s="10" t="s">
        <v>2457</v>
      </c>
      <c r="B801" s="10" t="s">
        <v>484</v>
      </c>
      <c r="C801" s="76">
        <v>29.160499999999999</v>
      </c>
      <c r="D801" s="76">
        <v>2028.14</v>
      </c>
      <c r="E801" s="76">
        <v>6.12</v>
      </c>
      <c r="F801" s="76">
        <v>1.7150600000000001E-4</v>
      </c>
      <c r="G801" s="52">
        <v>270</v>
      </c>
      <c r="H801" s="52" t="s">
        <v>23</v>
      </c>
      <c r="I801" s="52" t="s">
        <v>23</v>
      </c>
      <c r="J801" s="52" t="s">
        <v>15</v>
      </c>
      <c r="K801" s="52" t="s">
        <v>15</v>
      </c>
      <c r="L801" s="52" t="s">
        <v>23</v>
      </c>
      <c r="M801" s="52" t="s">
        <v>1613</v>
      </c>
      <c r="N801" s="126" t="s">
        <v>557</v>
      </c>
      <c r="O801" s="126" t="s">
        <v>15</v>
      </c>
      <c r="P801" s="126" t="s">
        <v>15</v>
      </c>
      <c r="Q801" s="126" t="s">
        <v>15</v>
      </c>
      <c r="R801" s="126" t="s">
        <v>15</v>
      </c>
      <c r="S801" s="126" t="s">
        <v>1614</v>
      </c>
    </row>
    <row r="802" spans="1:19">
      <c r="A802" s="10" t="s">
        <v>2551</v>
      </c>
      <c r="B802" s="10" t="s">
        <v>484</v>
      </c>
      <c r="C802" s="76">
        <v>8.3478399999999997</v>
      </c>
      <c r="D802" s="76">
        <v>1707.39</v>
      </c>
      <c r="E802" s="76">
        <v>7.6761699999999999</v>
      </c>
      <c r="F802" s="76">
        <v>1.7150600000000001E-4</v>
      </c>
      <c r="G802" s="52">
        <v>266</v>
      </c>
      <c r="H802" s="52" t="s">
        <v>23</v>
      </c>
      <c r="I802" s="52" t="s">
        <v>23</v>
      </c>
      <c r="J802" s="52" t="s">
        <v>15</v>
      </c>
      <c r="K802" s="52" t="s">
        <v>15</v>
      </c>
      <c r="L802" s="52" t="s">
        <v>23</v>
      </c>
      <c r="M802" s="52" t="s">
        <v>1613</v>
      </c>
      <c r="N802" s="126" t="s">
        <v>557</v>
      </c>
      <c r="O802" s="126" t="s">
        <v>15</v>
      </c>
      <c r="P802" s="126" t="s">
        <v>15</v>
      </c>
      <c r="Q802" s="126" t="s">
        <v>15</v>
      </c>
      <c r="R802" s="126" t="s">
        <v>15</v>
      </c>
      <c r="S802" s="126" t="s">
        <v>1614</v>
      </c>
    </row>
    <row r="803" spans="1:19">
      <c r="A803" s="10" t="s">
        <v>2713</v>
      </c>
      <c r="B803" s="10" t="s">
        <v>484</v>
      </c>
      <c r="C803" s="76">
        <v>4.4748299999999999</v>
      </c>
      <c r="D803" s="76">
        <v>772.18799999999999</v>
      </c>
      <c r="E803" s="76">
        <v>7.4309799999999999</v>
      </c>
      <c r="F803" s="76">
        <v>1.7150600000000001E-4</v>
      </c>
      <c r="G803" s="52">
        <v>319</v>
      </c>
      <c r="H803" s="52" t="s">
        <v>22</v>
      </c>
      <c r="I803" s="52" t="s">
        <v>23</v>
      </c>
      <c r="J803" s="52" t="s">
        <v>15</v>
      </c>
      <c r="K803" s="52" t="s">
        <v>15</v>
      </c>
      <c r="L803" s="52" t="s">
        <v>23</v>
      </c>
      <c r="M803" s="52" t="s">
        <v>1613</v>
      </c>
      <c r="N803" s="126" t="s">
        <v>557</v>
      </c>
      <c r="O803" s="126" t="s">
        <v>2714</v>
      </c>
      <c r="P803" s="126" t="s">
        <v>908</v>
      </c>
      <c r="Q803" s="126" t="s">
        <v>2715</v>
      </c>
      <c r="R803" s="126" t="s">
        <v>103</v>
      </c>
      <c r="S803" s="126" t="s">
        <v>1614</v>
      </c>
    </row>
    <row r="804" spans="1:19">
      <c r="A804" s="10" t="s">
        <v>2716</v>
      </c>
      <c r="B804" s="10" t="s">
        <v>484</v>
      </c>
      <c r="C804" s="76">
        <v>7.1265900000000002</v>
      </c>
      <c r="D804" s="76">
        <v>502.35700000000003</v>
      </c>
      <c r="E804" s="76">
        <v>6.1393599999999999</v>
      </c>
      <c r="F804" s="76">
        <v>1.7150600000000001E-4</v>
      </c>
      <c r="G804" s="52">
        <v>259</v>
      </c>
      <c r="H804" s="52" t="s">
        <v>23</v>
      </c>
      <c r="I804" s="52" t="s">
        <v>23</v>
      </c>
      <c r="J804" s="52" t="s">
        <v>15</v>
      </c>
      <c r="K804" s="52" t="s">
        <v>15</v>
      </c>
      <c r="L804" s="52" t="s">
        <v>23</v>
      </c>
      <c r="M804" s="52" t="s">
        <v>1613</v>
      </c>
      <c r="N804" s="126" t="s">
        <v>557</v>
      </c>
      <c r="O804" s="126" t="s">
        <v>15</v>
      </c>
      <c r="P804" s="126" t="s">
        <v>15</v>
      </c>
      <c r="Q804" s="126" t="s">
        <v>15</v>
      </c>
      <c r="R804" s="126" t="s">
        <v>15</v>
      </c>
      <c r="S804" s="126" t="s">
        <v>1614</v>
      </c>
    </row>
    <row r="805" spans="1:19">
      <c r="A805" s="98" t="s">
        <v>3003</v>
      </c>
      <c r="B805" s="98" t="s">
        <v>1938</v>
      </c>
      <c r="C805" s="8">
        <v>13.870200000000001</v>
      </c>
      <c r="D805" s="8">
        <v>181.98400000000001</v>
      </c>
      <c r="E805" s="8">
        <v>3.7137500000000001</v>
      </c>
      <c r="F805" s="8">
        <v>1.4401099999999999E-4</v>
      </c>
      <c r="G805" s="12">
        <v>425</v>
      </c>
      <c r="H805" s="12" t="s">
        <v>22</v>
      </c>
      <c r="I805" s="12" t="s">
        <v>23</v>
      </c>
      <c r="J805" s="12" t="s">
        <v>15</v>
      </c>
      <c r="K805" s="12" t="s">
        <v>15</v>
      </c>
      <c r="L805" s="12" t="s">
        <v>23</v>
      </c>
      <c r="M805" s="12" t="s">
        <v>1814</v>
      </c>
      <c r="N805" s="124" t="s">
        <v>557</v>
      </c>
      <c r="O805" s="124" t="s">
        <v>1815</v>
      </c>
      <c r="P805" s="124" t="s">
        <v>557</v>
      </c>
      <c r="Q805" s="124" t="s">
        <v>1816</v>
      </c>
      <c r="R805" s="124" t="s">
        <v>525</v>
      </c>
      <c r="S805" s="124" t="s">
        <v>15</v>
      </c>
    </row>
    <row r="806" spans="1:19">
      <c r="A806" s="10" t="s">
        <v>1812</v>
      </c>
      <c r="B806" s="10" t="s">
        <v>1813</v>
      </c>
      <c r="C806" s="76">
        <v>14.7659</v>
      </c>
      <c r="D806" s="76">
        <v>324.82799999999997</v>
      </c>
      <c r="E806" s="76">
        <v>4.4593400000000001</v>
      </c>
      <c r="F806" s="76">
        <v>1.7150600000000001E-4</v>
      </c>
      <c r="G806" s="52">
        <v>494</v>
      </c>
      <c r="H806" s="52" t="s">
        <v>22</v>
      </c>
      <c r="I806" s="52" t="s">
        <v>23</v>
      </c>
      <c r="J806" s="52" t="s">
        <v>15</v>
      </c>
      <c r="K806" s="52" t="s">
        <v>15</v>
      </c>
      <c r="L806" s="52" t="s">
        <v>23</v>
      </c>
      <c r="M806" s="52" t="s">
        <v>1814</v>
      </c>
      <c r="N806" s="126" t="s">
        <v>557</v>
      </c>
      <c r="O806" s="126" t="s">
        <v>1815</v>
      </c>
      <c r="P806" s="126" t="s">
        <v>557</v>
      </c>
      <c r="Q806" s="126" t="s">
        <v>1816</v>
      </c>
      <c r="R806" s="126" t="s">
        <v>525</v>
      </c>
      <c r="S806" s="126" t="s">
        <v>15</v>
      </c>
    </row>
    <row r="807" spans="1:19">
      <c r="A807" s="10" t="s">
        <v>1937</v>
      </c>
      <c r="B807" s="10" t="s">
        <v>1938</v>
      </c>
      <c r="C807" s="76">
        <v>28.361799999999999</v>
      </c>
      <c r="D807" s="76">
        <v>120.619</v>
      </c>
      <c r="E807" s="76">
        <v>2.0884299999999998</v>
      </c>
      <c r="F807" s="76">
        <v>1.7150600000000001E-4</v>
      </c>
      <c r="G807" s="52">
        <v>476</v>
      </c>
      <c r="H807" s="52" t="s">
        <v>22</v>
      </c>
      <c r="I807" s="52" t="s">
        <v>23</v>
      </c>
      <c r="J807" s="52" t="s">
        <v>15</v>
      </c>
      <c r="K807" s="52" t="s">
        <v>15</v>
      </c>
      <c r="L807" s="52" t="s">
        <v>23</v>
      </c>
      <c r="M807" s="52" t="s">
        <v>1814</v>
      </c>
      <c r="N807" s="126" t="s">
        <v>557</v>
      </c>
      <c r="O807" s="126" t="s">
        <v>1815</v>
      </c>
      <c r="P807" s="126" t="s">
        <v>557</v>
      </c>
      <c r="Q807" s="126" t="s">
        <v>1816</v>
      </c>
      <c r="R807" s="126" t="s">
        <v>525</v>
      </c>
      <c r="S807" s="126" t="s">
        <v>15</v>
      </c>
    </row>
    <row r="808" spans="1:19">
      <c r="A808" s="10" t="s">
        <v>1975</v>
      </c>
      <c r="B808" s="10" t="s">
        <v>1813</v>
      </c>
      <c r="C808" s="76">
        <v>10.8147</v>
      </c>
      <c r="D808" s="76">
        <v>80.725200000000001</v>
      </c>
      <c r="E808" s="76">
        <v>2.9000300000000001</v>
      </c>
      <c r="F808" s="76">
        <v>1.7150600000000001E-4</v>
      </c>
      <c r="G808" s="52">
        <v>507</v>
      </c>
      <c r="H808" s="52" t="s">
        <v>23</v>
      </c>
      <c r="I808" s="52" t="s">
        <v>23</v>
      </c>
      <c r="J808" s="52" t="s">
        <v>15</v>
      </c>
      <c r="K808" s="52" t="s">
        <v>15</v>
      </c>
      <c r="L808" s="52" t="s">
        <v>23</v>
      </c>
      <c r="M808" s="52" t="s">
        <v>1814</v>
      </c>
      <c r="N808" s="126" t="s">
        <v>557</v>
      </c>
      <c r="O808" s="126" t="s">
        <v>15</v>
      </c>
      <c r="P808" s="126" t="s">
        <v>15</v>
      </c>
      <c r="Q808" s="126" t="s">
        <v>15</v>
      </c>
      <c r="R808" s="126" t="s">
        <v>15</v>
      </c>
      <c r="S808" s="126" t="s">
        <v>15</v>
      </c>
    </row>
    <row r="809" spans="1:19">
      <c r="A809" s="10" t="s">
        <v>2124</v>
      </c>
      <c r="B809" s="10" t="s">
        <v>1813</v>
      </c>
      <c r="C809" s="76">
        <v>43.202599999999997</v>
      </c>
      <c r="D809" s="76">
        <v>282.392</v>
      </c>
      <c r="E809" s="76">
        <v>2.70851</v>
      </c>
      <c r="F809" s="76">
        <v>1.7150600000000001E-4</v>
      </c>
      <c r="G809" s="52">
        <v>486</v>
      </c>
      <c r="H809" s="52" t="s">
        <v>22</v>
      </c>
      <c r="I809" s="52" t="s">
        <v>23</v>
      </c>
      <c r="J809" s="52" t="s">
        <v>15</v>
      </c>
      <c r="K809" s="52" t="s">
        <v>15</v>
      </c>
      <c r="L809" s="52" t="s">
        <v>23</v>
      </c>
      <c r="M809" s="52" t="s">
        <v>1814</v>
      </c>
      <c r="N809" s="126" t="s">
        <v>557</v>
      </c>
      <c r="O809" s="126" t="s">
        <v>1815</v>
      </c>
      <c r="P809" s="126" t="s">
        <v>557</v>
      </c>
      <c r="Q809" s="126" t="s">
        <v>1816</v>
      </c>
      <c r="R809" s="126" t="s">
        <v>525</v>
      </c>
      <c r="S809" s="126" t="s">
        <v>15</v>
      </c>
    </row>
    <row r="810" spans="1:19">
      <c r="A810" s="10" t="s">
        <v>2220</v>
      </c>
      <c r="B810" s="10" t="s">
        <v>1813</v>
      </c>
      <c r="C810" s="76">
        <v>17.095500000000001</v>
      </c>
      <c r="D810" s="76">
        <v>82.821200000000005</v>
      </c>
      <c r="E810" s="76">
        <v>2.2763900000000001</v>
      </c>
      <c r="F810" s="76">
        <v>1.7150600000000001E-4</v>
      </c>
      <c r="G810" s="52">
        <v>491</v>
      </c>
      <c r="H810" s="52" t="s">
        <v>22</v>
      </c>
      <c r="I810" s="52" t="s">
        <v>23</v>
      </c>
      <c r="J810" s="52" t="s">
        <v>15</v>
      </c>
      <c r="K810" s="52" t="s">
        <v>15</v>
      </c>
      <c r="L810" s="52" t="s">
        <v>23</v>
      </c>
      <c r="M810" s="52" t="s">
        <v>1814</v>
      </c>
      <c r="N810" s="126" t="s">
        <v>557</v>
      </c>
      <c r="O810" s="126" t="s">
        <v>1815</v>
      </c>
      <c r="P810" s="126" t="s">
        <v>557</v>
      </c>
      <c r="Q810" s="126" t="s">
        <v>1816</v>
      </c>
      <c r="R810" s="126" t="s">
        <v>525</v>
      </c>
      <c r="S810" s="126" t="s">
        <v>15</v>
      </c>
    </row>
    <row r="811" spans="1:19">
      <c r="A811" s="10" t="s">
        <v>2339</v>
      </c>
      <c r="B811" s="10" t="s">
        <v>1813</v>
      </c>
      <c r="C811" s="76">
        <v>23.697700000000001</v>
      </c>
      <c r="D811" s="76">
        <v>184.48500000000001</v>
      </c>
      <c r="E811" s="76">
        <v>2.96068</v>
      </c>
      <c r="F811" s="76">
        <v>1.7150600000000001E-4</v>
      </c>
      <c r="G811" s="52">
        <v>491</v>
      </c>
      <c r="H811" s="52" t="s">
        <v>22</v>
      </c>
      <c r="I811" s="52" t="s">
        <v>23</v>
      </c>
      <c r="J811" s="52" t="s">
        <v>15</v>
      </c>
      <c r="K811" s="52" t="s">
        <v>15</v>
      </c>
      <c r="L811" s="52" t="s">
        <v>23</v>
      </c>
      <c r="M811" s="52" t="s">
        <v>1814</v>
      </c>
      <c r="N811" s="126" t="s">
        <v>557</v>
      </c>
      <c r="O811" s="126" t="s">
        <v>1815</v>
      </c>
      <c r="P811" s="126" t="s">
        <v>557</v>
      </c>
      <c r="Q811" s="126" t="s">
        <v>2340</v>
      </c>
      <c r="R811" s="126" t="s">
        <v>103</v>
      </c>
      <c r="S811" s="126" t="s">
        <v>15</v>
      </c>
    </row>
    <row r="812" spans="1:19">
      <c r="A812" s="98" t="s">
        <v>3088</v>
      </c>
      <c r="B812" s="98" t="s">
        <v>484</v>
      </c>
      <c r="C812" s="8">
        <v>22.334099999999999</v>
      </c>
      <c r="D812" s="8">
        <v>783.279</v>
      </c>
      <c r="E812" s="8">
        <v>5.1322000000000001</v>
      </c>
      <c r="F812" s="8">
        <v>1.4401099999999999E-4</v>
      </c>
      <c r="G812" s="12">
        <v>176</v>
      </c>
      <c r="H812" s="12" t="s">
        <v>22</v>
      </c>
      <c r="I812" s="12" t="s">
        <v>23</v>
      </c>
      <c r="J812" s="12" t="s">
        <v>15</v>
      </c>
      <c r="K812" s="12" t="s">
        <v>15</v>
      </c>
      <c r="L812" s="12" t="s">
        <v>23</v>
      </c>
      <c r="M812" s="12" t="s">
        <v>1333</v>
      </c>
      <c r="N812" s="124" t="s">
        <v>557</v>
      </c>
      <c r="O812" s="124" t="s">
        <v>1335</v>
      </c>
      <c r="P812" s="124" t="s">
        <v>557</v>
      </c>
      <c r="Q812" s="124" t="s">
        <v>1336</v>
      </c>
      <c r="R812" s="124" t="s">
        <v>516</v>
      </c>
      <c r="S812" s="124" t="s">
        <v>1337</v>
      </c>
    </row>
    <row r="813" spans="1:19">
      <c r="A813" s="10" t="s">
        <v>1334</v>
      </c>
      <c r="B813" s="10" t="s">
        <v>484</v>
      </c>
      <c r="C813" s="76">
        <v>32.240200000000002</v>
      </c>
      <c r="D813" s="76">
        <v>651.14800000000002</v>
      </c>
      <c r="E813" s="76">
        <v>4.3360500000000002</v>
      </c>
      <c r="F813" s="76">
        <v>1.7150600000000001E-4</v>
      </c>
      <c r="G813" s="52">
        <v>174</v>
      </c>
      <c r="H813" s="52" t="s">
        <v>22</v>
      </c>
      <c r="I813" s="52" t="s">
        <v>23</v>
      </c>
      <c r="J813" s="52" t="s">
        <v>15</v>
      </c>
      <c r="K813" s="52" t="s">
        <v>15</v>
      </c>
      <c r="L813" s="52" t="s">
        <v>23</v>
      </c>
      <c r="M813" s="52" t="s">
        <v>1333</v>
      </c>
      <c r="N813" s="126" t="s">
        <v>557</v>
      </c>
      <c r="O813" s="126" t="s">
        <v>1335</v>
      </c>
      <c r="P813" s="126" t="s">
        <v>557</v>
      </c>
      <c r="Q813" s="126" t="s">
        <v>1336</v>
      </c>
      <c r="R813" s="126" t="s">
        <v>516</v>
      </c>
      <c r="S813" s="126" t="s">
        <v>1337</v>
      </c>
    </row>
    <row r="814" spans="1:19">
      <c r="A814" s="98" t="s">
        <v>2875</v>
      </c>
      <c r="B814" s="98" t="s">
        <v>1038</v>
      </c>
      <c r="C814" s="8">
        <v>5.1412800000000001</v>
      </c>
      <c r="D814" s="8">
        <v>300.33699999999999</v>
      </c>
      <c r="E814" s="8">
        <v>5.8683100000000001</v>
      </c>
      <c r="F814" s="8">
        <v>1.4401099999999999E-4</v>
      </c>
      <c r="G814" s="12">
        <v>210</v>
      </c>
      <c r="H814" s="12" t="s">
        <v>22</v>
      </c>
      <c r="I814" s="12" t="s">
        <v>23</v>
      </c>
      <c r="J814" s="12" t="s">
        <v>15</v>
      </c>
      <c r="K814" s="12" t="s">
        <v>15</v>
      </c>
      <c r="L814" s="12" t="s">
        <v>23</v>
      </c>
      <c r="M814" s="12" t="s">
        <v>1339</v>
      </c>
      <c r="N814" s="124" t="s">
        <v>557</v>
      </c>
      <c r="O814" s="124" t="s">
        <v>1340</v>
      </c>
      <c r="P814" s="124" t="s">
        <v>516</v>
      </c>
      <c r="Q814" s="124" t="s">
        <v>515</v>
      </c>
      <c r="R814" s="124" t="s">
        <v>516</v>
      </c>
      <c r="S814" s="124" t="s">
        <v>15</v>
      </c>
    </row>
    <row r="815" spans="1:19">
      <c r="A815" s="10" t="s">
        <v>1341</v>
      </c>
      <c r="B815" s="10" t="s">
        <v>1038</v>
      </c>
      <c r="C815" s="76">
        <v>19.341899999999999</v>
      </c>
      <c r="D815" s="76">
        <v>415.09300000000002</v>
      </c>
      <c r="E815" s="76">
        <v>4.4236300000000002</v>
      </c>
      <c r="F815" s="76">
        <v>1.7150600000000001E-4</v>
      </c>
      <c r="G815" s="52">
        <v>217</v>
      </c>
      <c r="H815" s="52" t="s">
        <v>22</v>
      </c>
      <c r="I815" s="52" t="s">
        <v>23</v>
      </c>
      <c r="J815" s="52" t="s">
        <v>15</v>
      </c>
      <c r="K815" s="52" t="s">
        <v>15</v>
      </c>
      <c r="L815" s="52" t="s">
        <v>23</v>
      </c>
      <c r="M815" s="52" t="s">
        <v>1339</v>
      </c>
      <c r="N815" s="126" t="s">
        <v>557</v>
      </c>
      <c r="O815" s="126" t="s">
        <v>1340</v>
      </c>
      <c r="P815" s="126" t="s">
        <v>516</v>
      </c>
      <c r="Q815" s="126" t="s">
        <v>515</v>
      </c>
      <c r="R815" s="126" t="s">
        <v>516</v>
      </c>
      <c r="S815" s="126" t="s">
        <v>15</v>
      </c>
    </row>
    <row r="816" spans="1:19">
      <c r="A816" s="98" t="s">
        <v>3012</v>
      </c>
      <c r="B816" s="98" t="s">
        <v>484</v>
      </c>
      <c r="C816" s="8">
        <v>3.2896399999999999</v>
      </c>
      <c r="D816" s="8">
        <v>131.05600000000001</v>
      </c>
      <c r="E816" s="8">
        <v>5.3161199999999997</v>
      </c>
      <c r="F816" s="8">
        <v>1.05034E-2</v>
      </c>
      <c r="G816" s="12">
        <v>211</v>
      </c>
      <c r="H816" s="12" t="s">
        <v>23</v>
      </c>
      <c r="I816" s="12" t="s">
        <v>23</v>
      </c>
      <c r="J816" s="12" t="s">
        <v>15</v>
      </c>
      <c r="K816" s="12" t="s">
        <v>15</v>
      </c>
      <c r="L816" s="12" t="s">
        <v>23</v>
      </c>
      <c r="M816" s="12" t="s">
        <v>1564</v>
      </c>
      <c r="N816" s="124" t="s">
        <v>557</v>
      </c>
      <c r="O816" s="124" t="s">
        <v>15</v>
      </c>
      <c r="P816" s="124" t="s">
        <v>15</v>
      </c>
      <c r="Q816" s="124" t="s">
        <v>15</v>
      </c>
      <c r="R816" s="124" t="s">
        <v>15</v>
      </c>
      <c r="S816" s="124" t="s">
        <v>15</v>
      </c>
    </row>
    <row r="817" spans="1:19">
      <c r="A817" s="10" t="s">
        <v>1563</v>
      </c>
      <c r="B817" s="10" t="s">
        <v>484</v>
      </c>
      <c r="C817" s="76">
        <v>18.614000000000001</v>
      </c>
      <c r="D817" s="76">
        <v>73.019199999999998</v>
      </c>
      <c r="E817" s="76">
        <v>1.9718800000000001</v>
      </c>
      <c r="F817" s="76">
        <v>1.7150600000000001E-4</v>
      </c>
      <c r="G817" s="52">
        <v>277</v>
      </c>
      <c r="H817" s="52" t="s">
        <v>23</v>
      </c>
      <c r="I817" s="52" t="s">
        <v>23</v>
      </c>
      <c r="J817" s="52" t="s">
        <v>15</v>
      </c>
      <c r="K817" s="52" t="s">
        <v>15</v>
      </c>
      <c r="L817" s="52" t="s">
        <v>23</v>
      </c>
      <c r="M817" s="52" t="s">
        <v>1564</v>
      </c>
      <c r="N817" s="126" t="s">
        <v>557</v>
      </c>
      <c r="O817" s="126" t="s">
        <v>15</v>
      </c>
      <c r="P817" s="126" t="s">
        <v>15</v>
      </c>
      <c r="Q817" s="126" t="s">
        <v>15</v>
      </c>
      <c r="R817" s="126" t="s">
        <v>15</v>
      </c>
      <c r="S817" s="126" t="s">
        <v>15</v>
      </c>
    </row>
    <row r="818" spans="1:19">
      <c r="A818" s="10" t="s">
        <v>1747</v>
      </c>
      <c r="B818" s="10" t="s">
        <v>484</v>
      </c>
      <c r="C818" s="76">
        <v>10.648</v>
      </c>
      <c r="D818" s="76">
        <v>69.810699999999997</v>
      </c>
      <c r="E818" s="76">
        <v>2.71286</v>
      </c>
      <c r="F818" s="76">
        <v>1.7150600000000001E-4</v>
      </c>
      <c r="G818" s="52">
        <v>277</v>
      </c>
      <c r="H818" s="52" t="s">
        <v>23</v>
      </c>
      <c r="I818" s="52" t="s">
        <v>23</v>
      </c>
      <c r="J818" s="52" t="s">
        <v>15</v>
      </c>
      <c r="K818" s="52" t="s">
        <v>15</v>
      </c>
      <c r="L818" s="52" t="s">
        <v>23</v>
      </c>
      <c r="M818" s="52" t="s">
        <v>1564</v>
      </c>
      <c r="N818" s="126" t="s">
        <v>557</v>
      </c>
      <c r="O818" s="126" t="s">
        <v>15</v>
      </c>
      <c r="P818" s="126" t="s">
        <v>15</v>
      </c>
      <c r="Q818" s="126" t="s">
        <v>15</v>
      </c>
      <c r="R818" s="126" t="s">
        <v>15</v>
      </c>
      <c r="S818" s="126" t="s">
        <v>15</v>
      </c>
    </row>
    <row r="819" spans="1:19">
      <c r="A819" s="10" t="s">
        <v>1896</v>
      </c>
      <c r="B819" s="10" t="s">
        <v>484</v>
      </c>
      <c r="C819" s="76">
        <v>4.7720099999999999</v>
      </c>
      <c r="D819" s="76">
        <v>636.83699999999999</v>
      </c>
      <c r="E819" s="76">
        <v>7.0601799999999999</v>
      </c>
      <c r="F819" s="76">
        <v>1.7150600000000001E-4</v>
      </c>
      <c r="G819" s="52">
        <v>273</v>
      </c>
      <c r="H819" s="52" t="s">
        <v>23</v>
      </c>
      <c r="I819" s="52" t="s">
        <v>23</v>
      </c>
      <c r="J819" s="52" t="s">
        <v>15</v>
      </c>
      <c r="K819" s="52" t="s">
        <v>15</v>
      </c>
      <c r="L819" s="52" t="s">
        <v>23</v>
      </c>
      <c r="M819" s="52" t="s">
        <v>1564</v>
      </c>
      <c r="N819" s="126" t="s">
        <v>557</v>
      </c>
      <c r="O819" s="126" t="s">
        <v>15</v>
      </c>
      <c r="P819" s="126" t="s">
        <v>15</v>
      </c>
      <c r="Q819" s="126" t="s">
        <v>15</v>
      </c>
      <c r="R819" s="126" t="s">
        <v>15</v>
      </c>
      <c r="S819" s="126" t="s">
        <v>15</v>
      </c>
    </row>
    <row r="820" spans="1:19">
      <c r="A820" s="10" t="s">
        <v>1950</v>
      </c>
      <c r="B820" s="10" t="s">
        <v>484</v>
      </c>
      <c r="C820" s="76">
        <v>11.848599999999999</v>
      </c>
      <c r="D820" s="76">
        <v>44.4925</v>
      </c>
      <c r="E820" s="76">
        <v>1.9088400000000001</v>
      </c>
      <c r="F820" s="76">
        <v>4.7722200000000002E-4</v>
      </c>
      <c r="G820" s="52">
        <v>278</v>
      </c>
      <c r="H820" s="52" t="s">
        <v>23</v>
      </c>
      <c r="I820" s="52" t="s">
        <v>23</v>
      </c>
      <c r="J820" s="52" t="s">
        <v>15</v>
      </c>
      <c r="K820" s="52" t="s">
        <v>15</v>
      </c>
      <c r="L820" s="52" t="s">
        <v>23</v>
      </c>
      <c r="M820" s="52" t="s">
        <v>1564</v>
      </c>
      <c r="N820" s="126" t="s">
        <v>557</v>
      </c>
      <c r="O820" s="126" t="s">
        <v>15</v>
      </c>
      <c r="P820" s="126" t="s">
        <v>15</v>
      </c>
      <c r="Q820" s="126" t="s">
        <v>15</v>
      </c>
      <c r="R820" s="126" t="s">
        <v>15</v>
      </c>
      <c r="S820" s="126" t="s">
        <v>15</v>
      </c>
    </row>
    <row r="821" spans="1:19">
      <c r="A821" s="10" t="s">
        <v>1951</v>
      </c>
      <c r="B821" s="10" t="s">
        <v>484</v>
      </c>
      <c r="C821" s="76">
        <v>19.850300000000001</v>
      </c>
      <c r="D821" s="76">
        <v>155.59200000000001</v>
      </c>
      <c r="E821" s="76">
        <v>2.9705300000000001</v>
      </c>
      <c r="F821" s="76">
        <v>1.7150600000000001E-4</v>
      </c>
      <c r="G821" s="52">
        <v>280</v>
      </c>
      <c r="H821" s="52" t="s">
        <v>23</v>
      </c>
      <c r="I821" s="52" t="s">
        <v>23</v>
      </c>
      <c r="J821" s="52" t="s">
        <v>15</v>
      </c>
      <c r="K821" s="52" t="s">
        <v>15</v>
      </c>
      <c r="L821" s="52" t="s">
        <v>23</v>
      </c>
      <c r="M821" s="52" t="s">
        <v>1564</v>
      </c>
      <c r="N821" s="126" t="s">
        <v>557</v>
      </c>
      <c r="O821" s="126" t="s">
        <v>15</v>
      </c>
      <c r="P821" s="126" t="s">
        <v>15</v>
      </c>
      <c r="Q821" s="126" t="s">
        <v>15</v>
      </c>
      <c r="R821" s="126" t="s">
        <v>15</v>
      </c>
      <c r="S821" s="126" t="s">
        <v>15</v>
      </c>
    </row>
    <row r="822" spans="1:19">
      <c r="A822" s="98" t="s">
        <v>3060</v>
      </c>
      <c r="B822" s="98" t="s">
        <v>484</v>
      </c>
      <c r="C822" s="8">
        <v>35.727499999999999</v>
      </c>
      <c r="D822" s="8">
        <v>841.83299999999997</v>
      </c>
      <c r="E822" s="8">
        <v>4.5584300000000004</v>
      </c>
      <c r="F822" s="8">
        <v>1.4401099999999999E-4</v>
      </c>
      <c r="G822" s="12">
        <v>142</v>
      </c>
      <c r="H822" s="12" t="s">
        <v>22</v>
      </c>
      <c r="I822" s="12" t="s">
        <v>23</v>
      </c>
      <c r="J822" s="12" t="s">
        <v>15</v>
      </c>
      <c r="K822" s="12" t="s">
        <v>15</v>
      </c>
      <c r="L822" s="12" t="s">
        <v>23</v>
      </c>
      <c r="M822" s="12" t="s">
        <v>1343</v>
      </c>
      <c r="N822" s="124" t="s">
        <v>557</v>
      </c>
      <c r="O822" s="124" t="s">
        <v>1345</v>
      </c>
      <c r="P822" s="124" t="s">
        <v>557</v>
      </c>
      <c r="Q822" s="124" t="s">
        <v>1346</v>
      </c>
      <c r="R822" s="124" t="s">
        <v>557</v>
      </c>
      <c r="S822" s="124" t="s">
        <v>1347</v>
      </c>
    </row>
    <row r="823" spans="1:19">
      <c r="A823" s="10" t="s">
        <v>1344</v>
      </c>
      <c r="B823" s="10" t="s">
        <v>484</v>
      </c>
      <c r="C823" s="76">
        <v>97.363100000000003</v>
      </c>
      <c r="D823" s="76">
        <v>1831.58</v>
      </c>
      <c r="E823" s="76">
        <v>4.2335700000000003</v>
      </c>
      <c r="F823" s="76">
        <v>1.7150600000000001E-4</v>
      </c>
      <c r="G823" s="52">
        <v>163</v>
      </c>
      <c r="H823" s="52" t="s">
        <v>22</v>
      </c>
      <c r="I823" s="52" t="s">
        <v>23</v>
      </c>
      <c r="J823" s="52" t="s">
        <v>15</v>
      </c>
      <c r="K823" s="52" t="s">
        <v>15</v>
      </c>
      <c r="L823" s="52" t="s">
        <v>23</v>
      </c>
      <c r="M823" s="52" t="s">
        <v>1343</v>
      </c>
      <c r="N823" s="126" t="s">
        <v>557</v>
      </c>
      <c r="O823" s="126" t="s">
        <v>1345</v>
      </c>
      <c r="P823" s="126" t="s">
        <v>557</v>
      </c>
      <c r="Q823" s="126" t="s">
        <v>1346</v>
      </c>
      <c r="R823" s="126" t="s">
        <v>557</v>
      </c>
      <c r="S823" s="126" t="s">
        <v>1347</v>
      </c>
    </row>
    <row r="824" spans="1:19">
      <c r="A824" s="98" t="s">
        <v>3067</v>
      </c>
      <c r="B824" s="98" t="s">
        <v>484</v>
      </c>
      <c r="C824" s="8">
        <v>32.739600000000003</v>
      </c>
      <c r="D824" s="8">
        <v>9874.34</v>
      </c>
      <c r="E824" s="8">
        <v>8.2364999999999995</v>
      </c>
      <c r="F824" s="8">
        <v>1.4401099999999999E-4</v>
      </c>
      <c r="G824" s="12">
        <v>152</v>
      </c>
      <c r="H824" s="12" t="s">
        <v>23</v>
      </c>
      <c r="I824" s="12" t="s">
        <v>23</v>
      </c>
      <c r="J824" s="12" t="s">
        <v>15</v>
      </c>
      <c r="K824" s="12" t="s">
        <v>15</v>
      </c>
      <c r="L824" s="12" t="s">
        <v>23</v>
      </c>
      <c r="M824" s="12" t="s">
        <v>1606</v>
      </c>
      <c r="N824" s="124" t="s">
        <v>557</v>
      </c>
      <c r="O824" s="124" t="s">
        <v>15</v>
      </c>
      <c r="P824" s="124" t="s">
        <v>15</v>
      </c>
      <c r="Q824" s="124" t="s">
        <v>15</v>
      </c>
      <c r="R824" s="124" t="s">
        <v>15</v>
      </c>
      <c r="S824" s="124" t="s">
        <v>1877</v>
      </c>
    </row>
    <row r="825" spans="1:19">
      <c r="A825" s="10" t="s">
        <v>1605</v>
      </c>
      <c r="B825" s="10" t="s">
        <v>484</v>
      </c>
      <c r="C825" s="76">
        <v>5.3224200000000002</v>
      </c>
      <c r="D825" s="76">
        <v>134.61600000000001</v>
      </c>
      <c r="E825" s="76">
        <v>4.6606199999999998</v>
      </c>
      <c r="F825" s="76">
        <v>1.7150600000000001E-4</v>
      </c>
      <c r="G825" s="52">
        <v>69</v>
      </c>
      <c r="H825" s="52" t="s">
        <v>23</v>
      </c>
      <c r="I825" s="52" t="s">
        <v>23</v>
      </c>
      <c r="J825" s="52" t="s">
        <v>15</v>
      </c>
      <c r="K825" s="52" t="s">
        <v>15</v>
      </c>
      <c r="L825" s="52" t="s">
        <v>23</v>
      </c>
      <c r="M825" s="52" t="s">
        <v>1606</v>
      </c>
      <c r="N825" s="126" t="s">
        <v>557</v>
      </c>
      <c r="O825" s="126" t="s">
        <v>15</v>
      </c>
      <c r="P825" s="126" t="s">
        <v>15</v>
      </c>
      <c r="Q825" s="126" t="s">
        <v>15</v>
      </c>
      <c r="R825" s="126" t="s">
        <v>15</v>
      </c>
      <c r="S825" s="126" t="s">
        <v>1607</v>
      </c>
    </row>
    <row r="826" spans="1:19">
      <c r="A826" s="10" t="s">
        <v>1790</v>
      </c>
      <c r="B826" s="10" t="s">
        <v>484</v>
      </c>
      <c r="C826" s="76">
        <v>12.346</v>
      </c>
      <c r="D826" s="76">
        <v>946.08600000000001</v>
      </c>
      <c r="E826" s="76">
        <v>6.2598599999999998</v>
      </c>
      <c r="F826" s="76">
        <v>9.0375799999999995E-4</v>
      </c>
      <c r="G826" s="52">
        <v>104</v>
      </c>
      <c r="H826" s="52" t="s">
        <v>23</v>
      </c>
      <c r="I826" s="52" t="s">
        <v>23</v>
      </c>
      <c r="J826" s="52" t="s">
        <v>15</v>
      </c>
      <c r="K826" s="52" t="s">
        <v>15</v>
      </c>
      <c r="L826" s="52" t="s">
        <v>23</v>
      </c>
      <c r="M826" s="52" t="s">
        <v>1606</v>
      </c>
      <c r="N826" s="126" t="s">
        <v>557</v>
      </c>
      <c r="O826" s="126" t="s">
        <v>15</v>
      </c>
      <c r="P826" s="126" t="s">
        <v>15</v>
      </c>
      <c r="Q826" s="126" t="s">
        <v>15</v>
      </c>
      <c r="R826" s="126" t="s">
        <v>15</v>
      </c>
      <c r="S826" s="126" t="s">
        <v>1607</v>
      </c>
    </row>
    <row r="827" spans="1:19">
      <c r="A827" s="10" t="s">
        <v>1875</v>
      </c>
      <c r="B827" s="10" t="s">
        <v>484</v>
      </c>
      <c r="C827" s="76">
        <v>7.0930600000000004</v>
      </c>
      <c r="D827" s="76">
        <v>303.80900000000003</v>
      </c>
      <c r="E827" s="76">
        <v>5.4206099999999999</v>
      </c>
      <c r="F827" s="76">
        <v>1.7150600000000001E-4</v>
      </c>
      <c r="G827" s="52">
        <v>163</v>
      </c>
      <c r="H827" s="52" t="s">
        <v>22</v>
      </c>
      <c r="I827" s="52" t="s">
        <v>23</v>
      </c>
      <c r="J827" s="52" t="s">
        <v>15</v>
      </c>
      <c r="K827" s="52" t="s">
        <v>15</v>
      </c>
      <c r="L827" s="52" t="s">
        <v>23</v>
      </c>
      <c r="M827" s="52" t="s">
        <v>1606</v>
      </c>
      <c r="N827" s="126" t="s">
        <v>557</v>
      </c>
      <c r="O827" s="126" t="s">
        <v>1876</v>
      </c>
      <c r="P827" s="126" t="s">
        <v>557</v>
      </c>
      <c r="Q827" s="126" t="s">
        <v>1427</v>
      </c>
      <c r="R827" s="126" t="s">
        <v>557</v>
      </c>
      <c r="S827" s="126" t="s">
        <v>1877</v>
      </c>
    </row>
    <row r="828" spans="1:19">
      <c r="A828" s="10" t="s">
        <v>2156</v>
      </c>
      <c r="B828" s="10" t="s">
        <v>484</v>
      </c>
      <c r="C828" s="76">
        <v>11.330500000000001</v>
      </c>
      <c r="D828" s="76">
        <v>56.498399999999997</v>
      </c>
      <c r="E828" s="76">
        <v>2.3180000000000001</v>
      </c>
      <c r="F828" s="76">
        <v>1.7150600000000001E-4</v>
      </c>
      <c r="G828" s="52">
        <v>155</v>
      </c>
      <c r="H828" s="52" t="s">
        <v>23</v>
      </c>
      <c r="I828" s="52" t="s">
        <v>23</v>
      </c>
      <c r="J828" s="52" t="s">
        <v>15</v>
      </c>
      <c r="K828" s="52" t="s">
        <v>15</v>
      </c>
      <c r="L828" s="52" t="s">
        <v>23</v>
      </c>
      <c r="M828" s="52" t="s">
        <v>1606</v>
      </c>
      <c r="N828" s="126" t="s">
        <v>557</v>
      </c>
      <c r="O828" s="126" t="s">
        <v>15</v>
      </c>
      <c r="P828" s="126" t="s">
        <v>15</v>
      </c>
      <c r="Q828" s="126" t="s">
        <v>15</v>
      </c>
      <c r="R828" s="126" t="s">
        <v>15</v>
      </c>
      <c r="S828" s="126" t="s">
        <v>1877</v>
      </c>
    </row>
    <row r="829" spans="1:19">
      <c r="A829" s="10" t="s">
        <v>2183</v>
      </c>
      <c r="B829" s="10" t="s">
        <v>484</v>
      </c>
      <c r="C829" s="76">
        <v>9.4627300000000005</v>
      </c>
      <c r="D829" s="76">
        <v>1265.18</v>
      </c>
      <c r="E829" s="76">
        <v>7.0628700000000002</v>
      </c>
      <c r="F829" s="76">
        <v>1.7150600000000001E-4</v>
      </c>
      <c r="G829" s="52">
        <v>161</v>
      </c>
      <c r="H829" s="52" t="s">
        <v>22</v>
      </c>
      <c r="I829" s="52" t="s">
        <v>23</v>
      </c>
      <c r="J829" s="52" t="s">
        <v>15</v>
      </c>
      <c r="K829" s="52" t="s">
        <v>15</v>
      </c>
      <c r="L829" s="52" t="s">
        <v>23</v>
      </c>
      <c r="M829" s="52" t="s">
        <v>1606</v>
      </c>
      <c r="N829" s="126" t="s">
        <v>557</v>
      </c>
      <c r="O829" s="126" t="s">
        <v>1876</v>
      </c>
      <c r="P829" s="126" t="s">
        <v>557</v>
      </c>
      <c r="Q829" s="126" t="s">
        <v>1427</v>
      </c>
      <c r="R829" s="126" t="s">
        <v>557</v>
      </c>
      <c r="S829" s="126" t="s">
        <v>1877</v>
      </c>
    </row>
    <row r="830" spans="1:19">
      <c r="A830" s="10" t="s">
        <v>2229</v>
      </c>
      <c r="B830" s="10" t="s">
        <v>484</v>
      </c>
      <c r="C830" s="76">
        <v>17.953900000000001</v>
      </c>
      <c r="D830" s="76">
        <v>3116.93</v>
      </c>
      <c r="E830" s="76">
        <v>7.4396899999999997</v>
      </c>
      <c r="F830" s="76">
        <v>1.7150600000000001E-4</v>
      </c>
      <c r="G830" s="52">
        <v>134</v>
      </c>
      <c r="H830" s="52" t="s">
        <v>23</v>
      </c>
      <c r="I830" s="52" t="s">
        <v>23</v>
      </c>
      <c r="J830" s="52" t="s">
        <v>15</v>
      </c>
      <c r="K830" s="52" t="s">
        <v>15</v>
      </c>
      <c r="L830" s="52" t="s">
        <v>23</v>
      </c>
      <c r="M830" s="52" t="s">
        <v>1606</v>
      </c>
      <c r="N830" s="126" t="s">
        <v>557</v>
      </c>
      <c r="O830" s="126" t="s">
        <v>15</v>
      </c>
      <c r="P830" s="126" t="s">
        <v>15</v>
      </c>
      <c r="Q830" s="126" t="s">
        <v>15</v>
      </c>
      <c r="R830" s="126" t="s">
        <v>15</v>
      </c>
      <c r="S830" s="126" t="s">
        <v>1877</v>
      </c>
    </row>
    <row r="831" spans="1:19">
      <c r="A831" s="98" t="s">
        <v>3008</v>
      </c>
      <c r="B831" s="98" t="s">
        <v>484</v>
      </c>
      <c r="C831" s="8">
        <v>8.0097000000000005</v>
      </c>
      <c r="D831" s="8">
        <v>4081.01</v>
      </c>
      <c r="E831" s="8">
        <v>8.9929600000000001</v>
      </c>
      <c r="F831" s="8">
        <v>1.4401099999999999E-4</v>
      </c>
      <c r="G831" s="12">
        <v>232</v>
      </c>
      <c r="H831" s="12" t="s">
        <v>23</v>
      </c>
      <c r="I831" s="12" t="s">
        <v>23</v>
      </c>
      <c r="J831" s="12" t="s">
        <v>15</v>
      </c>
      <c r="K831" s="12" t="s">
        <v>15</v>
      </c>
      <c r="L831" s="12" t="s">
        <v>23</v>
      </c>
      <c r="M831" s="12" t="s">
        <v>1476</v>
      </c>
      <c r="N831" s="124" t="s">
        <v>557</v>
      </c>
      <c r="O831" s="124" t="s">
        <v>15</v>
      </c>
      <c r="P831" s="124" t="s">
        <v>15</v>
      </c>
      <c r="Q831" s="124" t="s">
        <v>15</v>
      </c>
      <c r="R831" s="124" t="s">
        <v>15</v>
      </c>
      <c r="S831" s="124" t="s">
        <v>1477</v>
      </c>
    </row>
    <row r="832" spans="1:19">
      <c r="A832" s="98" t="s">
        <v>3029</v>
      </c>
      <c r="B832" s="98" t="s">
        <v>484</v>
      </c>
      <c r="C832" s="8">
        <v>4.9593800000000003</v>
      </c>
      <c r="D832" s="8">
        <v>5509.81</v>
      </c>
      <c r="E832" s="8">
        <v>10.117599999999999</v>
      </c>
      <c r="F832" s="8">
        <v>5.0763600000000002E-3</v>
      </c>
      <c r="G832" s="12">
        <v>231</v>
      </c>
      <c r="H832" s="12" t="s">
        <v>23</v>
      </c>
      <c r="I832" s="12" t="s">
        <v>23</v>
      </c>
      <c r="J832" s="12" t="s">
        <v>15</v>
      </c>
      <c r="K832" s="12" t="s">
        <v>15</v>
      </c>
      <c r="L832" s="12" t="s">
        <v>23</v>
      </c>
      <c r="M832" s="12" t="s">
        <v>1476</v>
      </c>
      <c r="N832" s="124" t="s">
        <v>557</v>
      </c>
      <c r="O832" s="124" t="s">
        <v>15</v>
      </c>
      <c r="P832" s="124" t="s">
        <v>15</v>
      </c>
      <c r="Q832" s="124" t="s">
        <v>15</v>
      </c>
      <c r="R832" s="124" t="s">
        <v>15</v>
      </c>
      <c r="S832" s="124" t="s">
        <v>1477</v>
      </c>
    </row>
    <row r="833" spans="1:19">
      <c r="A833" s="10" t="s">
        <v>1475</v>
      </c>
      <c r="B833" s="10" t="s">
        <v>484</v>
      </c>
      <c r="C833" s="76">
        <v>7.8045299999999997</v>
      </c>
      <c r="D833" s="76">
        <v>3189.6</v>
      </c>
      <c r="E833" s="76">
        <v>8.6748499999999993</v>
      </c>
      <c r="F833" s="76">
        <v>1.7150600000000001E-4</v>
      </c>
      <c r="G833" s="52">
        <v>232</v>
      </c>
      <c r="H833" s="52" t="s">
        <v>23</v>
      </c>
      <c r="I833" s="52" t="s">
        <v>23</v>
      </c>
      <c r="J833" s="52" t="s">
        <v>15</v>
      </c>
      <c r="K833" s="52" t="s">
        <v>15</v>
      </c>
      <c r="L833" s="52" t="s">
        <v>23</v>
      </c>
      <c r="M833" s="52" t="s">
        <v>1476</v>
      </c>
      <c r="N833" s="126" t="s">
        <v>557</v>
      </c>
      <c r="O833" s="126" t="s">
        <v>15</v>
      </c>
      <c r="P833" s="126" t="s">
        <v>15</v>
      </c>
      <c r="Q833" s="126" t="s">
        <v>15</v>
      </c>
      <c r="R833" s="126" t="s">
        <v>15</v>
      </c>
      <c r="S833" s="126" t="s">
        <v>1477</v>
      </c>
    </row>
    <row r="834" spans="1:19">
      <c r="A834" s="98" t="s">
        <v>3045</v>
      </c>
      <c r="B834" s="98" t="s">
        <v>484</v>
      </c>
      <c r="C834" s="8">
        <v>0.99255400000000005</v>
      </c>
      <c r="D834" s="8">
        <v>129.56299999999999</v>
      </c>
      <c r="E834" s="8">
        <v>7.0282999999999998</v>
      </c>
      <c r="F834" s="8">
        <v>9.7135499999999996E-3</v>
      </c>
      <c r="G834" s="12">
        <v>357</v>
      </c>
      <c r="H834" s="12" t="s">
        <v>23</v>
      </c>
      <c r="I834" s="12" t="s">
        <v>22</v>
      </c>
      <c r="J834" s="12" t="s">
        <v>15</v>
      </c>
      <c r="K834" s="12" t="s">
        <v>15</v>
      </c>
      <c r="L834" s="12" t="s">
        <v>23</v>
      </c>
      <c r="M834" s="12" t="s">
        <v>1869</v>
      </c>
      <c r="N834" s="124" t="s">
        <v>557</v>
      </c>
      <c r="O834" s="124" t="s">
        <v>15</v>
      </c>
      <c r="P834" s="124" t="s">
        <v>15</v>
      </c>
      <c r="Q834" s="124" t="s">
        <v>15</v>
      </c>
      <c r="R834" s="124" t="s">
        <v>15</v>
      </c>
      <c r="S834" s="124" t="s">
        <v>15</v>
      </c>
    </row>
    <row r="835" spans="1:19">
      <c r="A835" s="10" t="s">
        <v>1868</v>
      </c>
      <c r="B835" s="10" t="s">
        <v>484</v>
      </c>
      <c r="C835" s="76">
        <v>1.2082299999999999</v>
      </c>
      <c r="D835" s="76">
        <v>102.586</v>
      </c>
      <c r="E835" s="76">
        <v>6.4077900000000003</v>
      </c>
      <c r="F835" s="76">
        <v>1.6769800000000001E-2</v>
      </c>
      <c r="G835" s="52">
        <v>321</v>
      </c>
      <c r="H835" s="52" t="s">
        <v>23</v>
      </c>
      <c r="I835" s="52" t="s">
        <v>22</v>
      </c>
      <c r="J835" s="52" t="s">
        <v>15</v>
      </c>
      <c r="K835" s="52" t="s">
        <v>15</v>
      </c>
      <c r="L835" s="52" t="s">
        <v>23</v>
      </c>
      <c r="M835" s="52" t="s">
        <v>1869</v>
      </c>
      <c r="N835" s="126" t="s">
        <v>557</v>
      </c>
      <c r="O835" s="126" t="s">
        <v>15</v>
      </c>
      <c r="P835" s="126" t="s">
        <v>15</v>
      </c>
      <c r="Q835" s="126" t="s">
        <v>15</v>
      </c>
      <c r="R835" s="126" t="s">
        <v>15</v>
      </c>
      <c r="S835" s="126" t="s">
        <v>15</v>
      </c>
    </row>
    <row r="836" spans="1:19">
      <c r="A836" s="98" t="s">
        <v>3283</v>
      </c>
      <c r="B836" s="98" t="s">
        <v>1349</v>
      </c>
      <c r="C836" s="8">
        <v>16.145399999999999</v>
      </c>
      <c r="D836" s="8">
        <v>76.580500000000001</v>
      </c>
      <c r="E836" s="8">
        <v>2.24586</v>
      </c>
      <c r="F836" s="8">
        <v>1.4401099999999999E-4</v>
      </c>
      <c r="G836" s="12">
        <v>266</v>
      </c>
      <c r="H836" s="12" t="s">
        <v>23</v>
      </c>
      <c r="I836" s="12" t="s">
        <v>22</v>
      </c>
      <c r="J836" s="12" t="s">
        <v>1350</v>
      </c>
      <c r="K836" s="12" t="s">
        <v>1351</v>
      </c>
      <c r="L836" s="12" t="s">
        <v>23</v>
      </c>
      <c r="M836" s="12" t="s">
        <v>1352</v>
      </c>
      <c r="N836" s="124" t="s">
        <v>557</v>
      </c>
      <c r="O836" s="124" t="s">
        <v>15</v>
      </c>
      <c r="P836" s="124" t="s">
        <v>15</v>
      </c>
      <c r="Q836" s="124" t="s">
        <v>15</v>
      </c>
      <c r="R836" s="124" t="s">
        <v>15</v>
      </c>
      <c r="S836" s="124" t="s">
        <v>15</v>
      </c>
    </row>
    <row r="837" spans="1:19">
      <c r="A837" s="10" t="s">
        <v>1353</v>
      </c>
      <c r="B837" s="10" t="s">
        <v>1349</v>
      </c>
      <c r="C837" s="76">
        <v>9.3657699999999995</v>
      </c>
      <c r="D837" s="76">
        <v>59.643000000000001</v>
      </c>
      <c r="E837" s="76">
        <v>2.6708799999999999</v>
      </c>
      <c r="F837" s="76">
        <v>1.7150600000000001E-4</v>
      </c>
      <c r="G837" s="52">
        <v>274</v>
      </c>
      <c r="H837" s="52" t="s">
        <v>23</v>
      </c>
      <c r="I837" s="52" t="s">
        <v>22</v>
      </c>
      <c r="J837" s="52" t="s">
        <v>1350</v>
      </c>
      <c r="K837" s="52" t="s">
        <v>1351</v>
      </c>
      <c r="L837" s="52" t="s">
        <v>23</v>
      </c>
      <c r="M837" s="52" t="s">
        <v>1352</v>
      </c>
      <c r="N837" s="126" t="s">
        <v>557</v>
      </c>
      <c r="O837" s="126" t="s">
        <v>15</v>
      </c>
      <c r="P837" s="126" t="s">
        <v>15</v>
      </c>
      <c r="Q837" s="126" t="s">
        <v>15</v>
      </c>
      <c r="R837" s="126" t="s">
        <v>15</v>
      </c>
      <c r="S837" s="126" t="s">
        <v>15</v>
      </c>
    </row>
    <row r="838" spans="1:19">
      <c r="A838" s="98" t="s">
        <v>2910</v>
      </c>
      <c r="B838" s="98" t="s">
        <v>484</v>
      </c>
      <c r="C838" s="8">
        <v>63.570599999999999</v>
      </c>
      <c r="D838" s="8">
        <v>390.76499999999999</v>
      </c>
      <c r="E838" s="8">
        <v>2.6198700000000001</v>
      </c>
      <c r="F838" s="8">
        <v>1.4401099999999999E-4</v>
      </c>
      <c r="G838" s="12">
        <v>184</v>
      </c>
      <c r="H838" s="12" t="s">
        <v>22</v>
      </c>
      <c r="I838" s="12" t="s">
        <v>23</v>
      </c>
      <c r="J838" s="12" t="s">
        <v>15</v>
      </c>
      <c r="K838" s="12" t="s">
        <v>15</v>
      </c>
      <c r="L838" s="12" t="s">
        <v>23</v>
      </c>
      <c r="M838" s="12" t="s">
        <v>2210</v>
      </c>
      <c r="N838" s="124" t="s">
        <v>557</v>
      </c>
      <c r="O838" s="124" t="s">
        <v>2211</v>
      </c>
      <c r="P838" s="124" t="s">
        <v>557</v>
      </c>
      <c r="Q838" s="124" t="s">
        <v>2212</v>
      </c>
      <c r="R838" s="124" t="s">
        <v>103</v>
      </c>
      <c r="S838" s="124" t="s">
        <v>15</v>
      </c>
    </row>
    <row r="839" spans="1:19">
      <c r="A839" s="98" t="s">
        <v>3061</v>
      </c>
      <c r="B839" s="98" t="s">
        <v>484</v>
      </c>
      <c r="C839" s="8">
        <v>2.07544</v>
      </c>
      <c r="D839" s="8">
        <v>472.78100000000001</v>
      </c>
      <c r="E839" s="8">
        <v>7.8316100000000004</v>
      </c>
      <c r="F839" s="8">
        <v>1.00538E-2</v>
      </c>
      <c r="G839" s="12">
        <v>218</v>
      </c>
      <c r="H839" s="12" t="s">
        <v>23</v>
      </c>
      <c r="I839" s="12" t="s">
        <v>23</v>
      </c>
      <c r="J839" s="12" t="s">
        <v>15</v>
      </c>
      <c r="K839" s="12" t="s">
        <v>15</v>
      </c>
      <c r="L839" s="12" t="s">
        <v>23</v>
      </c>
      <c r="M839" s="12" t="s">
        <v>2210</v>
      </c>
      <c r="N839" s="124" t="s">
        <v>557</v>
      </c>
      <c r="O839" s="124" t="s">
        <v>15</v>
      </c>
      <c r="P839" s="124" t="s">
        <v>15</v>
      </c>
      <c r="Q839" s="124" t="s">
        <v>15</v>
      </c>
      <c r="R839" s="124" t="s">
        <v>15</v>
      </c>
      <c r="S839" s="124" t="s">
        <v>15</v>
      </c>
    </row>
    <row r="840" spans="1:19">
      <c r="A840" s="10" t="s">
        <v>2209</v>
      </c>
      <c r="B840" s="10" t="s">
        <v>484</v>
      </c>
      <c r="C840" s="76">
        <v>20.799499999999998</v>
      </c>
      <c r="D840" s="76">
        <v>317.39999999999998</v>
      </c>
      <c r="E840" s="76">
        <v>3.9316800000000001</v>
      </c>
      <c r="F840" s="76">
        <v>1.7150600000000001E-4</v>
      </c>
      <c r="G840" s="52">
        <v>141</v>
      </c>
      <c r="H840" s="52" t="s">
        <v>22</v>
      </c>
      <c r="I840" s="52" t="s">
        <v>23</v>
      </c>
      <c r="J840" s="52" t="s">
        <v>15</v>
      </c>
      <c r="K840" s="52" t="s">
        <v>15</v>
      </c>
      <c r="L840" s="52" t="s">
        <v>23</v>
      </c>
      <c r="M840" s="52" t="s">
        <v>2210</v>
      </c>
      <c r="N840" s="126" t="s">
        <v>557</v>
      </c>
      <c r="O840" s="126" t="s">
        <v>2211</v>
      </c>
      <c r="P840" s="126" t="s">
        <v>557</v>
      </c>
      <c r="Q840" s="126" t="s">
        <v>2212</v>
      </c>
      <c r="R840" s="126" t="s">
        <v>103</v>
      </c>
      <c r="S840" s="126" t="s">
        <v>15</v>
      </c>
    </row>
    <row r="841" spans="1:19">
      <c r="A841" s="98" t="s">
        <v>3079</v>
      </c>
      <c r="B841" s="98" t="s">
        <v>484</v>
      </c>
      <c r="C841" s="8">
        <v>263.83</v>
      </c>
      <c r="D841" s="8">
        <v>1042.67</v>
      </c>
      <c r="E841" s="8">
        <v>1.9825999999999999</v>
      </c>
      <c r="F841" s="8">
        <v>1.4401099999999999E-4</v>
      </c>
      <c r="G841" s="12">
        <v>83</v>
      </c>
      <c r="H841" s="12" t="s">
        <v>23</v>
      </c>
      <c r="I841" s="12" t="s">
        <v>23</v>
      </c>
      <c r="J841" s="12" t="s">
        <v>15</v>
      </c>
      <c r="K841" s="12" t="s">
        <v>15</v>
      </c>
      <c r="L841" s="12" t="s">
        <v>23</v>
      </c>
      <c r="M841" s="12" t="s">
        <v>2749</v>
      </c>
      <c r="N841" s="124" t="s">
        <v>557</v>
      </c>
      <c r="O841" s="124" t="s">
        <v>15</v>
      </c>
      <c r="P841" s="124" t="s">
        <v>15</v>
      </c>
      <c r="Q841" s="124" t="s">
        <v>15</v>
      </c>
      <c r="R841" s="124" t="s">
        <v>15</v>
      </c>
      <c r="S841" s="124" t="s">
        <v>15</v>
      </c>
    </row>
    <row r="842" spans="1:19">
      <c r="A842" s="98" t="s">
        <v>3246</v>
      </c>
      <c r="B842" s="98" t="s">
        <v>484</v>
      </c>
      <c r="C842" s="8">
        <v>166.048</v>
      </c>
      <c r="D842" s="8">
        <v>836.17600000000004</v>
      </c>
      <c r="E842" s="8">
        <v>2.3322099999999999</v>
      </c>
      <c r="F842" s="8">
        <v>1.4401099999999999E-4</v>
      </c>
      <c r="G842" s="12">
        <v>83</v>
      </c>
      <c r="H842" s="12" t="s">
        <v>23</v>
      </c>
      <c r="I842" s="12" t="s">
        <v>23</v>
      </c>
      <c r="J842" s="12" t="s">
        <v>15</v>
      </c>
      <c r="K842" s="12" t="s">
        <v>15</v>
      </c>
      <c r="L842" s="12" t="s">
        <v>23</v>
      </c>
      <c r="M842" s="12" t="s">
        <v>2749</v>
      </c>
      <c r="N842" s="124" t="s">
        <v>557</v>
      </c>
      <c r="O842" s="124" t="s">
        <v>15</v>
      </c>
      <c r="P842" s="124" t="s">
        <v>15</v>
      </c>
      <c r="Q842" s="124" t="s">
        <v>15</v>
      </c>
      <c r="R842" s="124" t="s">
        <v>15</v>
      </c>
      <c r="S842" s="124" t="s">
        <v>15</v>
      </c>
    </row>
    <row r="843" spans="1:19">
      <c r="A843" s="10" t="s">
        <v>2748</v>
      </c>
      <c r="B843" s="10" t="s">
        <v>484</v>
      </c>
      <c r="C843" s="76">
        <v>91.909899999999993</v>
      </c>
      <c r="D843" s="76">
        <v>277.24</v>
      </c>
      <c r="E843" s="76">
        <v>1.59284</v>
      </c>
      <c r="F843" s="76">
        <v>2.32727E-2</v>
      </c>
      <c r="G843" s="52">
        <v>43</v>
      </c>
      <c r="H843" s="52" t="s">
        <v>23</v>
      </c>
      <c r="I843" s="52" t="s">
        <v>23</v>
      </c>
      <c r="J843" s="52" t="s">
        <v>15</v>
      </c>
      <c r="K843" s="52" t="s">
        <v>15</v>
      </c>
      <c r="L843" s="52" t="s">
        <v>23</v>
      </c>
      <c r="M843" s="52" t="s">
        <v>2749</v>
      </c>
      <c r="N843" s="126" t="s">
        <v>557</v>
      </c>
      <c r="O843" s="126" t="s">
        <v>15</v>
      </c>
      <c r="P843" s="126" t="s">
        <v>15</v>
      </c>
      <c r="Q843" s="126" t="s">
        <v>15</v>
      </c>
      <c r="R843" s="126" t="s">
        <v>15</v>
      </c>
      <c r="S843" s="126" t="s">
        <v>15</v>
      </c>
    </row>
    <row r="844" spans="1:19">
      <c r="A844" s="98" t="s">
        <v>2939</v>
      </c>
      <c r="B844" s="98" t="s">
        <v>484</v>
      </c>
      <c r="C844" s="8">
        <v>1.48925</v>
      </c>
      <c r="D844" s="8">
        <v>8.3468800000000005</v>
      </c>
      <c r="E844" s="8">
        <v>2.48665</v>
      </c>
      <c r="F844" s="8">
        <v>4.9359699999999999E-2</v>
      </c>
      <c r="G844" s="12">
        <v>459</v>
      </c>
      <c r="H844" s="12" t="s">
        <v>23</v>
      </c>
      <c r="I844" s="12" t="s">
        <v>23</v>
      </c>
      <c r="J844" s="12" t="s">
        <v>15</v>
      </c>
      <c r="K844" s="12" t="s">
        <v>15</v>
      </c>
      <c r="L844" s="12" t="s">
        <v>23</v>
      </c>
      <c r="M844" s="12" t="s">
        <v>2801</v>
      </c>
      <c r="N844" s="124" t="s">
        <v>557</v>
      </c>
      <c r="O844" s="124" t="s">
        <v>15</v>
      </c>
      <c r="P844" s="124" t="s">
        <v>15</v>
      </c>
      <c r="Q844" s="124" t="s">
        <v>15</v>
      </c>
      <c r="R844" s="124" t="s">
        <v>15</v>
      </c>
      <c r="S844" s="124" t="s">
        <v>15</v>
      </c>
    </row>
    <row r="845" spans="1:19">
      <c r="A845" s="10" t="s">
        <v>2800</v>
      </c>
      <c r="B845" s="10" t="s">
        <v>484</v>
      </c>
      <c r="C845" s="76">
        <v>6.2835900000000002</v>
      </c>
      <c r="D845" s="76">
        <v>17.613399999999999</v>
      </c>
      <c r="E845" s="76">
        <v>1.4870099999999999</v>
      </c>
      <c r="F845" s="76">
        <v>3.5347099999999999E-2</v>
      </c>
      <c r="G845" s="52">
        <v>206</v>
      </c>
      <c r="H845" s="52" t="s">
        <v>23</v>
      </c>
      <c r="I845" s="52" t="s">
        <v>23</v>
      </c>
      <c r="J845" s="52" t="s">
        <v>15</v>
      </c>
      <c r="K845" s="52" t="s">
        <v>15</v>
      </c>
      <c r="L845" s="52" t="s">
        <v>23</v>
      </c>
      <c r="M845" s="52" t="s">
        <v>2801</v>
      </c>
      <c r="N845" s="126" t="s">
        <v>557</v>
      </c>
      <c r="O845" s="126" t="s">
        <v>15</v>
      </c>
      <c r="P845" s="126" t="s">
        <v>15</v>
      </c>
      <c r="Q845" s="126" t="s">
        <v>15</v>
      </c>
      <c r="R845" s="126" t="s">
        <v>15</v>
      </c>
      <c r="S845" s="126" t="s">
        <v>15</v>
      </c>
    </row>
    <row r="846" spans="1:19">
      <c r="A846" s="98" t="s">
        <v>3202</v>
      </c>
      <c r="B846" s="98" t="s">
        <v>484</v>
      </c>
      <c r="C846" s="8">
        <v>7.2455800000000004</v>
      </c>
      <c r="D846" s="8">
        <v>1282.8399999999999</v>
      </c>
      <c r="E846" s="8">
        <v>7.4680200000000001</v>
      </c>
      <c r="F846" s="8">
        <v>1.4401099999999999E-4</v>
      </c>
      <c r="G846" s="12">
        <v>218</v>
      </c>
      <c r="H846" s="12" t="s">
        <v>23</v>
      </c>
      <c r="I846" s="12" t="s">
        <v>23</v>
      </c>
      <c r="J846" s="12" t="s">
        <v>15</v>
      </c>
      <c r="K846" s="12" t="s">
        <v>15</v>
      </c>
      <c r="L846" s="12" t="s">
        <v>23</v>
      </c>
      <c r="M846" s="12" t="s">
        <v>2356</v>
      </c>
      <c r="N846" s="124" t="s">
        <v>557</v>
      </c>
      <c r="O846" s="124" t="s">
        <v>15</v>
      </c>
      <c r="P846" s="124" t="s">
        <v>15</v>
      </c>
      <c r="Q846" s="124" t="s">
        <v>15</v>
      </c>
      <c r="R846" s="124" t="s">
        <v>15</v>
      </c>
      <c r="S846" s="124" t="s">
        <v>15</v>
      </c>
    </row>
    <row r="847" spans="1:19">
      <c r="A847" s="10" t="s">
        <v>2355</v>
      </c>
      <c r="B847" s="10" t="s">
        <v>484</v>
      </c>
      <c r="C847" s="76">
        <v>18.596499999999999</v>
      </c>
      <c r="D847" s="76">
        <v>285.79399999999998</v>
      </c>
      <c r="E847" s="76">
        <v>3.9418700000000002</v>
      </c>
      <c r="F847" s="76">
        <v>1.7150600000000001E-4</v>
      </c>
      <c r="G847" s="52">
        <v>224</v>
      </c>
      <c r="H847" s="52" t="s">
        <v>23</v>
      </c>
      <c r="I847" s="52" t="s">
        <v>23</v>
      </c>
      <c r="J847" s="52" t="s">
        <v>15</v>
      </c>
      <c r="K847" s="52" t="s">
        <v>15</v>
      </c>
      <c r="L847" s="52" t="s">
        <v>23</v>
      </c>
      <c r="M847" s="52" t="s">
        <v>2356</v>
      </c>
      <c r="N847" s="126" t="s">
        <v>557</v>
      </c>
      <c r="O847" s="126" t="s">
        <v>15</v>
      </c>
      <c r="P847" s="126" t="s">
        <v>15</v>
      </c>
      <c r="Q847" s="126" t="s">
        <v>15</v>
      </c>
      <c r="R847" s="126" t="s">
        <v>15</v>
      </c>
      <c r="S847" s="126" t="s">
        <v>15</v>
      </c>
    </row>
    <row r="848" spans="1:19">
      <c r="A848" s="98" t="s">
        <v>3216</v>
      </c>
      <c r="B848" s="98" t="s">
        <v>1367</v>
      </c>
      <c r="C848" s="8">
        <v>9.4859899999999993</v>
      </c>
      <c r="D848" s="8">
        <v>53.832299999999996</v>
      </c>
      <c r="E848" s="8">
        <v>2.5045999999999999</v>
      </c>
      <c r="F848" s="8">
        <v>2.7352399999999998E-4</v>
      </c>
      <c r="G848" s="12">
        <v>399</v>
      </c>
      <c r="H848" s="12" t="s">
        <v>22</v>
      </c>
      <c r="I848" s="12" t="s">
        <v>22</v>
      </c>
      <c r="J848" s="12" t="s">
        <v>15</v>
      </c>
      <c r="K848" s="12" t="s">
        <v>15</v>
      </c>
      <c r="L848" s="12" t="s">
        <v>23</v>
      </c>
      <c r="M848" s="12" t="s">
        <v>1365</v>
      </c>
      <c r="N848" s="124" t="s">
        <v>557</v>
      </c>
      <c r="O848" s="124" t="s">
        <v>1368</v>
      </c>
      <c r="P848" s="124" t="s">
        <v>557</v>
      </c>
      <c r="Q848" s="124" t="s">
        <v>15</v>
      </c>
      <c r="R848" s="124" t="s">
        <v>15</v>
      </c>
      <c r="S848" s="124" t="s">
        <v>15</v>
      </c>
    </row>
    <row r="849" spans="1:19">
      <c r="A849" s="10" t="s">
        <v>1366</v>
      </c>
      <c r="B849" s="10" t="s">
        <v>1367</v>
      </c>
      <c r="C849" s="76">
        <v>5.5370699999999999</v>
      </c>
      <c r="D849" s="76">
        <v>48.367400000000004</v>
      </c>
      <c r="E849" s="76">
        <v>3.1268400000000001</v>
      </c>
      <c r="F849" s="76">
        <v>1.7150600000000001E-4</v>
      </c>
      <c r="G849" s="52">
        <v>399</v>
      </c>
      <c r="H849" s="52" t="s">
        <v>22</v>
      </c>
      <c r="I849" s="52" t="s">
        <v>22</v>
      </c>
      <c r="J849" s="52" t="s">
        <v>15</v>
      </c>
      <c r="K849" s="52" t="s">
        <v>15</v>
      </c>
      <c r="L849" s="52" t="s">
        <v>23</v>
      </c>
      <c r="M849" s="52" t="s">
        <v>1365</v>
      </c>
      <c r="N849" s="126" t="s">
        <v>557</v>
      </c>
      <c r="O849" s="126" t="s">
        <v>1368</v>
      </c>
      <c r="P849" s="126" t="s">
        <v>557</v>
      </c>
      <c r="Q849" s="126" t="s">
        <v>15</v>
      </c>
      <c r="R849" s="126" t="s">
        <v>15</v>
      </c>
      <c r="S849" s="126" t="s">
        <v>15</v>
      </c>
    </row>
    <row r="850" spans="1:19">
      <c r="A850" s="98" t="s">
        <v>2881</v>
      </c>
      <c r="B850" s="98" t="s">
        <v>1370</v>
      </c>
      <c r="C850" s="8">
        <v>13.9651</v>
      </c>
      <c r="D850" s="8">
        <v>90.222399999999993</v>
      </c>
      <c r="E850" s="8">
        <v>2.6916600000000002</v>
      </c>
      <c r="F850" s="8">
        <v>1.4401099999999999E-4</v>
      </c>
      <c r="G850" s="12">
        <v>697</v>
      </c>
      <c r="H850" s="12" t="s">
        <v>23</v>
      </c>
      <c r="I850" s="12" t="s">
        <v>22</v>
      </c>
      <c r="J850" s="12" t="s">
        <v>780</v>
      </c>
      <c r="K850" s="12" t="s">
        <v>296</v>
      </c>
      <c r="L850" s="12" t="s">
        <v>23</v>
      </c>
      <c r="M850" s="12" t="s">
        <v>1371</v>
      </c>
      <c r="N850" s="124" t="s">
        <v>557</v>
      </c>
      <c r="O850" s="124" t="s">
        <v>15</v>
      </c>
      <c r="P850" s="124" t="s">
        <v>15</v>
      </c>
      <c r="Q850" s="124" t="s">
        <v>15</v>
      </c>
      <c r="R850" s="124" t="s">
        <v>15</v>
      </c>
      <c r="S850" s="124" t="s">
        <v>15</v>
      </c>
    </row>
    <row r="851" spans="1:19">
      <c r="A851" s="10" t="s">
        <v>1372</v>
      </c>
      <c r="B851" s="10" t="s">
        <v>1370</v>
      </c>
      <c r="C851" s="76">
        <v>7.8082399999999996</v>
      </c>
      <c r="D851" s="76">
        <v>185.72</v>
      </c>
      <c r="E851" s="76">
        <v>4.5719799999999999</v>
      </c>
      <c r="F851" s="76">
        <v>1.7150600000000001E-4</v>
      </c>
      <c r="G851" s="52">
        <v>704</v>
      </c>
      <c r="H851" s="52" t="s">
        <v>23</v>
      </c>
      <c r="I851" s="52" t="s">
        <v>22</v>
      </c>
      <c r="J851" s="52" t="s">
        <v>780</v>
      </c>
      <c r="K851" s="52" t="s">
        <v>296</v>
      </c>
      <c r="L851" s="52" t="s">
        <v>23</v>
      </c>
      <c r="M851" s="52" t="s">
        <v>1371</v>
      </c>
      <c r="N851" s="126" t="s">
        <v>557</v>
      </c>
      <c r="O851" s="126" t="s">
        <v>15</v>
      </c>
      <c r="P851" s="126" t="s">
        <v>15</v>
      </c>
      <c r="Q851" s="126" t="s">
        <v>15</v>
      </c>
      <c r="R851" s="126" t="s">
        <v>15</v>
      </c>
      <c r="S851" s="126" t="s">
        <v>15</v>
      </c>
    </row>
    <row r="852" spans="1:19">
      <c r="A852" s="98" t="s">
        <v>3132</v>
      </c>
      <c r="B852" s="98" t="s">
        <v>1664</v>
      </c>
      <c r="C852" s="8">
        <v>76.261600000000001</v>
      </c>
      <c r="D852" s="8">
        <v>573.54</v>
      </c>
      <c r="E852" s="8">
        <v>2.9108700000000001</v>
      </c>
      <c r="F852" s="8">
        <v>1.4401099999999999E-4</v>
      </c>
      <c r="G852" s="12">
        <v>125</v>
      </c>
      <c r="H852" s="12" t="s">
        <v>23</v>
      </c>
      <c r="I852" s="12" t="s">
        <v>22</v>
      </c>
      <c r="J852" s="12" t="s">
        <v>1665</v>
      </c>
      <c r="K852" s="12" t="s">
        <v>304</v>
      </c>
      <c r="L852" s="12" t="s">
        <v>23</v>
      </c>
      <c r="M852" s="12" t="s">
        <v>1666</v>
      </c>
      <c r="N852" s="124" t="s">
        <v>557</v>
      </c>
      <c r="O852" s="124" t="s">
        <v>15</v>
      </c>
      <c r="P852" s="124" t="s">
        <v>15</v>
      </c>
      <c r="Q852" s="124" t="s">
        <v>15</v>
      </c>
      <c r="R852" s="124" t="s">
        <v>15</v>
      </c>
      <c r="S852" s="124" t="s">
        <v>15</v>
      </c>
    </row>
    <row r="853" spans="1:19">
      <c r="A853" s="10" t="s">
        <v>1663</v>
      </c>
      <c r="B853" s="10" t="s">
        <v>1664</v>
      </c>
      <c r="C853" s="76">
        <v>138.99600000000001</v>
      </c>
      <c r="D853" s="76">
        <v>330.54899999999998</v>
      </c>
      <c r="E853" s="76">
        <v>1.2498199999999999</v>
      </c>
      <c r="F853" s="76">
        <v>1.7150600000000001E-4</v>
      </c>
      <c r="G853" s="52">
        <v>169</v>
      </c>
      <c r="H853" s="52" t="s">
        <v>23</v>
      </c>
      <c r="I853" s="52" t="s">
        <v>22</v>
      </c>
      <c r="J853" s="52" t="s">
        <v>1665</v>
      </c>
      <c r="K853" s="52" t="s">
        <v>304</v>
      </c>
      <c r="L853" s="52" t="s">
        <v>23</v>
      </c>
      <c r="M853" s="52" t="s">
        <v>1666</v>
      </c>
      <c r="N853" s="126" t="s">
        <v>557</v>
      </c>
      <c r="O853" s="126" t="s">
        <v>15</v>
      </c>
      <c r="P853" s="126" t="s">
        <v>15</v>
      </c>
      <c r="Q853" s="126" t="s">
        <v>15</v>
      </c>
      <c r="R853" s="126" t="s">
        <v>15</v>
      </c>
      <c r="S853" s="126" t="s">
        <v>15</v>
      </c>
    </row>
    <row r="854" spans="1:19">
      <c r="A854" s="98" t="s">
        <v>2908</v>
      </c>
      <c r="B854" s="98" t="s">
        <v>484</v>
      </c>
      <c r="C854" s="8">
        <v>223.173</v>
      </c>
      <c r="D854" s="8">
        <v>670.79499999999996</v>
      </c>
      <c r="E854" s="8">
        <v>1.58771</v>
      </c>
      <c r="F854" s="8">
        <v>1.4401099999999999E-4</v>
      </c>
      <c r="G854" s="12">
        <v>135</v>
      </c>
      <c r="H854" s="12" t="s">
        <v>23</v>
      </c>
      <c r="I854" s="12" t="s">
        <v>22</v>
      </c>
      <c r="J854" s="12" t="s">
        <v>1824</v>
      </c>
      <c r="K854" s="12" t="s">
        <v>306</v>
      </c>
      <c r="L854" s="12" t="s">
        <v>23</v>
      </c>
      <c r="M854" s="12" t="s">
        <v>1825</v>
      </c>
      <c r="N854" s="124" t="s">
        <v>557</v>
      </c>
      <c r="O854" s="124" t="s">
        <v>15</v>
      </c>
      <c r="P854" s="124" t="s">
        <v>15</v>
      </c>
      <c r="Q854" s="124" t="s">
        <v>15</v>
      </c>
      <c r="R854" s="124" t="s">
        <v>15</v>
      </c>
      <c r="S854" s="124" t="s">
        <v>15</v>
      </c>
    </row>
    <row r="855" spans="1:19">
      <c r="A855" s="10" t="s">
        <v>1823</v>
      </c>
      <c r="B855" s="10" t="s">
        <v>484</v>
      </c>
      <c r="C855" s="76">
        <v>162.16900000000001</v>
      </c>
      <c r="D855" s="76">
        <v>653.14599999999996</v>
      </c>
      <c r="E855" s="76">
        <v>2.0099100000000001</v>
      </c>
      <c r="F855" s="76">
        <v>1.7150600000000001E-4</v>
      </c>
      <c r="G855" s="52">
        <v>107</v>
      </c>
      <c r="H855" s="52" t="s">
        <v>23</v>
      </c>
      <c r="I855" s="52" t="s">
        <v>22</v>
      </c>
      <c r="J855" s="52" t="s">
        <v>1824</v>
      </c>
      <c r="K855" s="52" t="s">
        <v>306</v>
      </c>
      <c r="L855" s="52" t="s">
        <v>23</v>
      </c>
      <c r="M855" s="52" t="s">
        <v>1825</v>
      </c>
      <c r="N855" s="126" t="s">
        <v>557</v>
      </c>
      <c r="O855" s="126" t="s">
        <v>15</v>
      </c>
      <c r="P855" s="126" t="s">
        <v>15</v>
      </c>
      <c r="Q855" s="126" t="s">
        <v>15</v>
      </c>
      <c r="R855" s="126" t="s">
        <v>15</v>
      </c>
      <c r="S855" s="126" t="s">
        <v>15</v>
      </c>
    </row>
    <row r="856" spans="1:19">
      <c r="A856" s="98" t="s">
        <v>2997</v>
      </c>
      <c r="B856" s="98" t="s">
        <v>1374</v>
      </c>
      <c r="C856" s="8">
        <v>180.65799999999999</v>
      </c>
      <c r="D856" s="8">
        <v>3808.21</v>
      </c>
      <c r="E856" s="8">
        <v>4.39778</v>
      </c>
      <c r="F856" s="8">
        <v>1.4401099999999999E-4</v>
      </c>
      <c r="G856" s="12">
        <v>337</v>
      </c>
      <c r="H856" s="12" t="s">
        <v>22</v>
      </c>
      <c r="I856" s="12" t="s">
        <v>22</v>
      </c>
      <c r="J856" s="12" t="s">
        <v>1375</v>
      </c>
      <c r="K856" s="12" t="s">
        <v>62</v>
      </c>
      <c r="L856" s="12" t="s">
        <v>23</v>
      </c>
      <c r="M856" s="12" t="s">
        <v>1376</v>
      </c>
      <c r="N856" s="124" t="s">
        <v>557</v>
      </c>
      <c r="O856" s="124" t="s">
        <v>1377</v>
      </c>
      <c r="P856" s="124" t="s">
        <v>557</v>
      </c>
      <c r="Q856" s="124" t="s">
        <v>15</v>
      </c>
      <c r="R856" s="124" t="s">
        <v>15</v>
      </c>
      <c r="S856" s="124" t="s">
        <v>15</v>
      </c>
    </row>
    <row r="857" spans="1:19">
      <c r="A857" s="10" t="s">
        <v>1378</v>
      </c>
      <c r="B857" s="10" t="s">
        <v>1374</v>
      </c>
      <c r="C857" s="76">
        <v>84.463999999999999</v>
      </c>
      <c r="D857" s="76">
        <v>2152.33</v>
      </c>
      <c r="E857" s="76">
        <v>4.6714200000000003</v>
      </c>
      <c r="F857" s="76">
        <v>1.7150600000000001E-4</v>
      </c>
      <c r="G857" s="52">
        <v>337</v>
      </c>
      <c r="H857" s="52" t="s">
        <v>22</v>
      </c>
      <c r="I857" s="52" t="s">
        <v>22</v>
      </c>
      <c r="J857" s="52" t="s">
        <v>1375</v>
      </c>
      <c r="K857" s="52" t="s">
        <v>62</v>
      </c>
      <c r="L857" s="52" t="s">
        <v>23</v>
      </c>
      <c r="M857" s="52" t="s">
        <v>1376</v>
      </c>
      <c r="N857" s="126" t="s">
        <v>557</v>
      </c>
      <c r="O857" s="126" t="s">
        <v>1377</v>
      </c>
      <c r="P857" s="126" t="s">
        <v>557</v>
      </c>
      <c r="Q857" s="126" t="s">
        <v>15</v>
      </c>
      <c r="R857" s="126" t="s">
        <v>15</v>
      </c>
      <c r="S857" s="126" t="s">
        <v>15</v>
      </c>
    </row>
    <row r="858" spans="1:19">
      <c r="A858" s="98" t="s">
        <v>3053</v>
      </c>
      <c r="B858" s="98" t="s">
        <v>1695</v>
      </c>
      <c r="C858" s="8">
        <v>129.53299999999999</v>
      </c>
      <c r="D858" s="8">
        <v>461.76600000000002</v>
      </c>
      <c r="E858" s="8">
        <v>1.8338399999999999</v>
      </c>
      <c r="F858" s="8">
        <v>1.4401099999999999E-4</v>
      </c>
      <c r="G858" s="12">
        <v>495</v>
      </c>
      <c r="H858" s="12" t="s">
        <v>22</v>
      </c>
      <c r="I858" s="12" t="s">
        <v>22</v>
      </c>
      <c r="J858" s="12" t="s">
        <v>15</v>
      </c>
      <c r="K858" s="12" t="s">
        <v>15</v>
      </c>
      <c r="L858" s="12" t="s">
        <v>23</v>
      </c>
      <c r="M858" s="12" t="s">
        <v>1696</v>
      </c>
      <c r="N858" s="124" t="s">
        <v>557</v>
      </c>
      <c r="O858" s="124" t="s">
        <v>1697</v>
      </c>
      <c r="P858" s="124" t="s">
        <v>557</v>
      </c>
      <c r="Q858" s="124" t="s">
        <v>15</v>
      </c>
      <c r="R858" s="124" t="s">
        <v>15</v>
      </c>
      <c r="S858" s="124" t="s">
        <v>15</v>
      </c>
    </row>
    <row r="859" spans="1:19">
      <c r="A859" s="10" t="s">
        <v>1694</v>
      </c>
      <c r="B859" s="10" t="s">
        <v>1695</v>
      </c>
      <c r="C859" s="76">
        <v>66.803299999999993</v>
      </c>
      <c r="D859" s="76">
        <v>785.14200000000005</v>
      </c>
      <c r="E859" s="76">
        <v>3.5549599999999999</v>
      </c>
      <c r="F859" s="76">
        <v>1.7150600000000001E-4</v>
      </c>
      <c r="G859" s="52">
        <v>495</v>
      </c>
      <c r="H859" s="52" t="s">
        <v>22</v>
      </c>
      <c r="I859" s="52" t="s">
        <v>22</v>
      </c>
      <c r="J859" s="52" t="s">
        <v>15</v>
      </c>
      <c r="K859" s="52" t="s">
        <v>15</v>
      </c>
      <c r="L859" s="52" t="s">
        <v>23</v>
      </c>
      <c r="M859" s="52" t="s">
        <v>1696</v>
      </c>
      <c r="N859" s="126" t="s">
        <v>557</v>
      </c>
      <c r="O859" s="126" t="s">
        <v>1697</v>
      </c>
      <c r="P859" s="126" t="s">
        <v>557</v>
      </c>
      <c r="Q859" s="126" t="s">
        <v>15</v>
      </c>
      <c r="R859" s="126" t="s">
        <v>15</v>
      </c>
      <c r="S859" s="126" t="s">
        <v>15</v>
      </c>
    </row>
    <row r="860" spans="1:19">
      <c r="A860" s="98" t="s">
        <v>3077</v>
      </c>
      <c r="B860" s="98" t="s">
        <v>1380</v>
      </c>
      <c r="C860" s="8">
        <v>18.032</v>
      </c>
      <c r="D860" s="8">
        <v>674.92100000000005</v>
      </c>
      <c r="E860" s="8">
        <v>5.2260799999999996</v>
      </c>
      <c r="F860" s="8">
        <v>1.4401099999999999E-4</v>
      </c>
      <c r="G860" s="12">
        <v>511</v>
      </c>
      <c r="H860" s="12" t="s">
        <v>22</v>
      </c>
      <c r="I860" s="12" t="s">
        <v>22</v>
      </c>
      <c r="J860" s="12" t="s">
        <v>1381</v>
      </c>
      <c r="K860" s="12" t="s">
        <v>36</v>
      </c>
      <c r="L860" s="12" t="s">
        <v>23</v>
      </c>
      <c r="M860" s="12" t="s">
        <v>1382</v>
      </c>
      <c r="N860" s="124" t="s">
        <v>557</v>
      </c>
      <c r="O860" s="124" t="s">
        <v>1383</v>
      </c>
      <c r="P860" s="124" t="s">
        <v>557</v>
      </c>
      <c r="Q860" s="124" t="s">
        <v>15</v>
      </c>
      <c r="R860" s="124" t="s">
        <v>15</v>
      </c>
      <c r="S860" s="124" t="s">
        <v>15</v>
      </c>
    </row>
    <row r="861" spans="1:19">
      <c r="A861" s="10" t="s">
        <v>1384</v>
      </c>
      <c r="B861" s="10" t="s">
        <v>1380</v>
      </c>
      <c r="C861" s="76">
        <v>35.970100000000002</v>
      </c>
      <c r="D861" s="76">
        <v>1927.03</v>
      </c>
      <c r="E861" s="76">
        <v>5.74343</v>
      </c>
      <c r="F861" s="76">
        <v>1.7150600000000001E-4</v>
      </c>
      <c r="G861" s="52">
        <v>504</v>
      </c>
      <c r="H861" s="52" t="s">
        <v>22</v>
      </c>
      <c r="I861" s="52" t="s">
        <v>22</v>
      </c>
      <c r="J861" s="52" t="s">
        <v>1381</v>
      </c>
      <c r="K861" s="52" t="s">
        <v>36</v>
      </c>
      <c r="L861" s="52" t="s">
        <v>23</v>
      </c>
      <c r="M861" s="52" t="s">
        <v>1382</v>
      </c>
      <c r="N861" s="126" t="s">
        <v>557</v>
      </c>
      <c r="O861" s="126" t="s">
        <v>1383</v>
      </c>
      <c r="P861" s="126" t="s">
        <v>557</v>
      </c>
      <c r="Q861" s="126" t="s">
        <v>15</v>
      </c>
      <c r="R861" s="126" t="s">
        <v>15</v>
      </c>
      <c r="S861" s="126" t="s">
        <v>15</v>
      </c>
    </row>
    <row r="862" spans="1:19">
      <c r="A862" s="98" t="s">
        <v>2872</v>
      </c>
      <c r="B862" s="98" t="s">
        <v>2301</v>
      </c>
      <c r="C862" s="8">
        <v>139.78700000000001</v>
      </c>
      <c r="D862" s="8">
        <v>466.18</v>
      </c>
      <c r="E862" s="8">
        <v>1.7376499999999999</v>
      </c>
      <c r="F862" s="8">
        <v>1.4401099999999999E-4</v>
      </c>
      <c r="G862" s="12">
        <v>453</v>
      </c>
      <c r="H862" s="12" t="s">
        <v>23</v>
      </c>
      <c r="I862" s="12" t="s">
        <v>22</v>
      </c>
      <c r="J862" s="12" t="s">
        <v>693</v>
      </c>
      <c r="K862" s="12" t="s">
        <v>58</v>
      </c>
      <c r="L862" s="12" t="s">
        <v>23</v>
      </c>
      <c r="M862" s="12" t="s">
        <v>2302</v>
      </c>
      <c r="N862" s="124" t="s">
        <v>557</v>
      </c>
      <c r="O862" s="124" t="s">
        <v>15</v>
      </c>
      <c r="P862" s="124" t="s">
        <v>15</v>
      </c>
      <c r="Q862" s="124" t="s">
        <v>15</v>
      </c>
      <c r="R862" s="124" t="s">
        <v>15</v>
      </c>
      <c r="S862" s="124" t="s">
        <v>15</v>
      </c>
    </row>
    <row r="863" spans="1:19">
      <c r="A863" s="10" t="s">
        <v>2300</v>
      </c>
      <c r="B863" s="10" t="s">
        <v>2301</v>
      </c>
      <c r="C863" s="76">
        <v>68.380899999999997</v>
      </c>
      <c r="D863" s="76">
        <v>190.553</v>
      </c>
      <c r="E863" s="76">
        <v>1.4785299999999999</v>
      </c>
      <c r="F863" s="76">
        <v>1.7150600000000001E-4</v>
      </c>
      <c r="G863" s="52">
        <v>443</v>
      </c>
      <c r="H863" s="52" t="s">
        <v>23</v>
      </c>
      <c r="I863" s="52" t="s">
        <v>22</v>
      </c>
      <c r="J863" s="52" t="s">
        <v>693</v>
      </c>
      <c r="K863" s="52" t="s">
        <v>58</v>
      </c>
      <c r="L863" s="52" t="s">
        <v>23</v>
      </c>
      <c r="M863" s="52" t="s">
        <v>2302</v>
      </c>
      <c r="N863" s="126" t="s">
        <v>557</v>
      </c>
      <c r="O863" s="126" t="s">
        <v>15</v>
      </c>
      <c r="P863" s="126" t="s">
        <v>15</v>
      </c>
      <c r="Q863" s="126" t="s">
        <v>15</v>
      </c>
      <c r="R863" s="126" t="s">
        <v>15</v>
      </c>
      <c r="S863" s="126" t="s">
        <v>15</v>
      </c>
    </row>
    <row r="864" spans="1:19">
      <c r="A864" s="98" t="s">
        <v>2838</v>
      </c>
      <c r="B864" s="98" t="s">
        <v>545</v>
      </c>
      <c r="C864" s="8">
        <v>22.820599999999999</v>
      </c>
      <c r="D864" s="8">
        <v>89.244299999999996</v>
      </c>
      <c r="E864" s="8">
        <v>1.96743</v>
      </c>
      <c r="F864" s="8">
        <v>1.4401099999999999E-4</v>
      </c>
      <c r="G864" s="12">
        <v>545</v>
      </c>
      <c r="H864" s="12" t="s">
        <v>23</v>
      </c>
      <c r="I864" s="12" t="s">
        <v>22</v>
      </c>
      <c r="J864" s="12" t="s">
        <v>1394</v>
      </c>
      <c r="K864" s="12" t="s">
        <v>1395</v>
      </c>
      <c r="L864" s="12" t="s">
        <v>23</v>
      </c>
      <c r="M864" s="12" t="s">
        <v>1392</v>
      </c>
      <c r="N864" s="124" t="s">
        <v>557</v>
      </c>
      <c r="O864" s="124" t="s">
        <v>15</v>
      </c>
      <c r="P864" s="124" t="s">
        <v>15</v>
      </c>
      <c r="Q864" s="124" t="s">
        <v>15</v>
      </c>
      <c r="R864" s="124" t="s">
        <v>15</v>
      </c>
      <c r="S864" s="124" t="s">
        <v>15</v>
      </c>
    </row>
    <row r="865" spans="1:19">
      <c r="A865" s="10" t="s">
        <v>1393</v>
      </c>
      <c r="B865" s="10" t="s">
        <v>545</v>
      </c>
      <c r="C865" s="76">
        <v>34.093299999999999</v>
      </c>
      <c r="D865" s="76">
        <v>181.166</v>
      </c>
      <c r="E865" s="76">
        <v>2.4097499999999998</v>
      </c>
      <c r="F865" s="76">
        <v>1.7150600000000001E-4</v>
      </c>
      <c r="G865" s="52">
        <v>545</v>
      </c>
      <c r="H865" s="52" t="s">
        <v>23</v>
      </c>
      <c r="I865" s="52" t="s">
        <v>22</v>
      </c>
      <c r="J865" s="52" t="s">
        <v>1394</v>
      </c>
      <c r="K865" s="52" t="s">
        <v>1395</v>
      </c>
      <c r="L865" s="52" t="s">
        <v>23</v>
      </c>
      <c r="M865" s="52" t="s">
        <v>1392</v>
      </c>
      <c r="N865" s="126" t="s">
        <v>557</v>
      </c>
      <c r="O865" s="126" t="s">
        <v>15</v>
      </c>
      <c r="P865" s="126" t="s">
        <v>15</v>
      </c>
      <c r="Q865" s="126" t="s">
        <v>15</v>
      </c>
      <c r="R865" s="126" t="s">
        <v>15</v>
      </c>
      <c r="S865" s="126" t="s">
        <v>15</v>
      </c>
    </row>
    <row r="866" spans="1:19">
      <c r="A866" s="98" t="s">
        <v>3295</v>
      </c>
      <c r="B866" s="98" t="s">
        <v>1843</v>
      </c>
      <c r="C866" s="8">
        <v>15.659700000000001</v>
      </c>
      <c r="D866" s="8">
        <v>33.198500000000003</v>
      </c>
      <c r="E866" s="8">
        <v>1.08405</v>
      </c>
      <c r="F866" s="8">
        <v>1.8908000000000001E-2</v>
      </c>
      <c r="G866" s="12">
        <v>266</v>
      </c>
      <c r="H866" s="12" t="s">
        <v>23</v>
      </c>
      <c r="I866" s="12" t="s">
        <v>22</v>
      </c>
      <c r="J866" s="12" t="s">
        <v>1844</v>
      </c>
      <c r="K866" s="12" t="s">
        <v>1845</v>
      </c>
      <c r="L866" s="12" t="s">
        <v>23</v>
      </c>
      <c r="M866" s="12" t="s">
        <v>1846</v>
      </c>
      <c r="N866" s="124" t="s">
        <v>557</v>
      </c>
      <c r="O866" s="124" t="s">
        <v>15</v>
      </c>
      <c r="P866" s="124" t="s">
        <v>15</v>
      </c>
      <c r="Q866" s="124" t="s">
        <v>15</v>
      </c>
      <c r="R866" s="124" t="s">
        <v>15</v>
      </c>
      <c r="S866" s="124" t="s">
        <v>15</v>
      </c>
    </row>
    <row r="867" spans="1:19">
      <c r="A867" s="10" t="s">
        <v>1842</v>
      </c>
      <c r="B867" s="10" t="s">
        <v>1843</v>
      </c>
      <c r="C867" s="76">
        <v>53.442900000000002</v>
      </c>
      <c r="D867" s="76">
        <v>132.37100000000001</v>
      </c>
      <c r="E867" s="76">
        <v>1.3085100000000001</v>
      </c>
      <c r="F867" s="76">
        <v>4.72559E-3</v>
      </c>
      <c r="G867" s="52">
        <v>108</v>
      </c>
      <c r="H867" s="52" t="s">
        <v>23</v>
      </c>
      <c r="I867" s="52" t="s">
        <v>22</v>
      </c>
      <c r="J867" s="52" t="s">
        <v>1844</v>
      </c>
      <c r="K867" s="52" t="s">
        <v>1845</v>
      </c>
      <c r="L867" s="52" t="s">
        <v>23</v>
      </c>
      <c r="M867" s="52" t="s">
        <v>1846</v>
      </c>
      <c r="N867" s="126" t="s">
        <v>557</v>
      </c>
      <c r="O867" s="126" t="s">
        <v>15</v>
      </c>
      <c r="P867" s="126" t="s">
        <v>15</v>
      </c>
      <c r="Q867" s="126" t="s">
        <v>15</v>
      </c>
      <c r="R867" s="126" t="s">
        <v>15</v>
      </c>
      <c r="S867" s="126" t="s">
        <v>15</v>
      </c>
    </row>
    <row r="868" spans="1:19">
      <c r="A868" s="98" t="s">
        <v>3081</v>
      </c>
      <c r="B868" s="98" t="s">
        <v>484</v>
      </c>
      <c r="C868" s="8">
        <v>157.13200000000001</v>
      </c>
      <c r="D868" s="8">
        <v>392.49299999999999</v>
      </c>
      <c r="E868" s="8">
        <v>1.3206899999999999</v>
      </c>
      <c r="F868" s="8">
        <v>1.4401099999999999E-4</v>
      </c>
      <c r="G868" s="12">
        <v>250</v>
      </c>
      <c r="H868" s="12" t="s">
        <v>23</v>
      </c>
      <c r="I868" s="12" t="s">
        <v>22</v>
      </c>
      <c r="J868" s="12" t="s">
        <v>15</v>
      </c>
      <c r="K868" s="12" t="s">
        <v>15</v>
      </c>
      <c r="L868" s="12" t="s">
        <v>23</v>
      </c>
      <c r="M868" s="12" t="s">
        <v>1397</v>
      </c>
      <c r="N868" s="124" t="s">
        <v>557</v>
      </c>
      <c r="O868" s="124" t="s">
        <v>15</v>
      </c>
      <c r="P868" s="124" t="s">
        <v>15</v>
      </c>
      <c r="Q868" s="124" t="s">
        <v>15</v>
      </c>
      <c r="R868" s="124" t="s">
        <v>15</v>
      </c>
      <c r="S868" s="124" t="s">
        <v>15</v>
      </c>
    </row>
    <row r="869" spans="1:19">
      <c r="A869" s="10" t="s">
        <v>1398</v>
      </c>
      <c r="B869" s="10" t="s">
        <v>484</v>
      </c>
      <c r="C869" s="76">
        <v>55.790500000000002</v>
      </c>
      <c r="D869" s="76">
        <v>216.6</v>
      </c>
      <c r="E869" s="76">
        <v>1.9569399999999999</v>
      </c>
      <c r="F869" s="76">
        <v>1.7150600000000001E-4</v>
      </c>
      <c r="G869" s="52">
        <v>250</v>
      </c>
      <c r="H869" s="52" t="s">
        <v>23</v>
      </c>
      <c r="I869" s="52" t="s">
        <v>22</v>
      </c>
      <c r="J869" s="52" t="s">
        <v>15</v>
      </c>
      <c r="K869" s="52" t="s">
        <v>15</v>
      </c>
      <c r="L869" s="52" t="s">
        <v>23</v>
      </c>
      <c r="M869" s="52" t="s">
        <v>1397</v>
      </c>
      <c r="N869" s="126" t="s">
        <v>557</v>
      </c>
      <c r="O869" s="126" t="s">
        <v>15</v>
      </c>
      <c r="P869" s="126" t="s">
        <v>15</v>
      </c>
      <c r="Q869" s="126" t="s">
        <v>15</v>
      </c>
      <c r="R869" s="126" t="s">
        <v>15</v>
      </c>
      <c r="S869" s="126" t="s">
        <v>15</v>
      </c>
    </row>
    <row r="870" spans="1:19">
      <c r="A870" s="98" t="s">
        <v>3123</v>
      </c>
      <c r="B870" s="98" t="s">
        <v>1400</v>
      </c>
      <c r="C870" s="8">
        <v>5.7908299999999997</v>
      </c>
      <c r="D870" s="8">
        <v>705.47</v>
      </c>
      <c r="E870" s="8">
        <v>6.9286700000000003</v>
      </c>
      <c r="F870" s="8">
        <v>1.4401099999999999E-4</v>
      </c>
      <c r="G870" s="12">
        <v>484</v>
      </c>
      <c r="H870" s="12" t="s">
        <v>23</v>
      </c>
      <c r="I870" s="12" t="s">
        <v>22</v>
      </c>
      <c r="J870" s="12" t="s">
        <v>535</v>
      </c>
      <c r="K870" s="12" t="s">
        <v>30</v>
      </c>
      <c r="L870" s="12" t="s">
        <v>23</v>
      </c>
      <c r="M870" s="12" t="s">
        <v>1401</v>
      </c>
      <c r="N870" s="124" t="s">
        <v>557</v>
      </c>
      <c r="O870" s="124" t="s">
        <v>15</v>
      </c>
      <c r="P870" s="124" t="s">
        <v>15</v>
      </c>
      <c r="Q870" s="124" t="s">
        <v>15</v>
      </c>
      <c r="R870" s="124" t="s">
        <v>15</v>
      </c>
      <c r="S870" s="124" t="s">
        <v>15</v>
      </c>
    </row>
    <row r="871" spans="1:19">
      <c r="A871" s="10" t="s">
        <v>1402</v>
      </c>
      <c r="B871" s="10" t="s">
        <v>1400</v>
      </c>
      <c r="C871" s="76">
        <v>8.9475499999999997</v>
      </c>
      <c r="D871" s="76">
        <v>326.78800000000001</v>
      </c>
      <c r="E871" s="76">
        <v>5.1907199999999998</v>
      </c>
      <c r="F871" s="76">
        <v>1.7150600000000001E-4</v>
      </c>
      <c r="G871" s="52">
        <v>484</v>
      </c>
      <c r="H871" s="52" t="s">
        <v>23</v>
      </c>
      <c r="I871" s="52" t="s">
        <v>22</v>
      </c>
      <c r="J871" s="52" t="s">
        <v>535</v>
      </c>
      <c r="K871" s="52" t="s">
        <v>30</v>
      </c>
      <c r="L871" s="52" t="s">
        <v>23</v>
      </c>
      <c r="M871" s="52" t="s">
        <v>1401</v>
      </c>
      <c r="N871" s="126" t="s">
        <v>557</v>
      </c>
      <c r="O871" s="126" t="s">
        <v>15</v>
      </c>
      <c r="P871" s="126" t="s">
        <v>15</v>
      </c>
      <c r="Q871" s="126" t="s">
        <v>15</v>
      </c>
      <c r="R871" s="126" t="s">
        <v>15</v>
      </c>
      <c r="S871" s="126" t="s">
        <v>15</v>
      </c>
    </row>
    <row r="872" spans="1:19">
      <c r="A872" s="98" t="s">
        <v>3146</v>
      </c>
      <c r="B872" s="98" t="s">
        <v>2477</v>
      </c>
      <c r="C872" s="8">
        <v>10.709099999999999</v>
      </c>
      <c r="D872" s="8">
        <v>33.712299999999999</v>
      </c>
      <c r="E872" s="8">
        <v>1.6544399999999999</v>
      </c>
      <c r="F872" s="8">
        <v>1.4401099999999999E-4</v>
      </c>
      <c r="G872" s="12">
        <v>463</v>
      </c>
      <c r="H872" s="12" t="s">
        <v>23</v>
      </c>
      <c r="I872" s="12" t="s">
        <v>22</v>
      </c>
      <c r="J872" s="12" t="s">
        <v>15</v>
      </c>
      <c r="K872" s="12" t="s">
        <v>15</v>
      </c>
      <c r="L872" s="12" t="s">
        <v>23</v>
      </c>
      <c r="M872" s="12" t="s">
        <v>2478</v>
      </c>
      <c r="N872" s="124" t="s">
        <v>557</v>
      </c>
      <c r="O872" s="124" t="s">
        <v>15</v>
      </c>
      <c r="P872" s="124" t="s">
        <v>15</v>
      </c>
      <c r="Q872" s="124" t="s">
        <v>15</v>
      </c>
      <c r="R872" s="124" t="s">
        <v>15</v>
      </c>
      <c r="S872" s="124" t="s">
        <v>15</v>
      </c>
    </row>
    <row r="873" spans="1:19">
      <c r="A873" s="10" t="s">
        <v>2476</v>
      </c>
      <c r="B873" s="10" t="s">
        <v>2477</v>
      </c>
      <c r="C873" s="76">
        <v>10.5092</v>
      </c>
      <c r="D873" s="76">
        <v>28.412600000000001</v>
      </c>
      <c r="E873" s="76">
        <v>1.4348799999999999</v>
      </c>
      <c r="F873" s="76">
        <v>1.7150600000000001E-4</v>
      </c>
      <c r="G873" s="52">
        <v>463</v>
      </c>
      <c r="H873" s="52" t="s">
        <v>23</v>
      </c>
      <c r="I873" s="52" t="s">
        <v>22</v>
      </c>
      <c r="J873" s="52" t="s">
        <v>15</v>
      </c>
      <c r="K873" s="52" t="s">
        <v>15</v>
      </c>
      <c r="L873" s="52" t="s">
        <v>23</v>
      </c>
      <c r="M873" s="52" t="s">
        <v>2478</v>
      </c>
      <c r="N873" s="126" t="s">
        <v>557</v>
      </c>
      <c r="O873" s="126" t="s">
        <v>15</v>
      </c>
      <c r="P873" s="126" t="s">
        <v>15</v>
      </c>
      <c r="Q873" s="126" t="s">
        <v>15</v>
      </c>
      <c r="R873" s="126" t="s">
        <v>15</v>
      </c>
      <c r="S873" s="126" t="s">
        <v>15</v>
      </c>
    </row>
    <row r="874" spans="1:19">
      <c r="A874" s="98" t="s">
        <v>3260</v>
      </c>
      <c r="B874" s="98" t="s">
        <v>484</v>
      </c>
      <c r="C874" s="8">
        <v>32.922600000000003</v>
      </c>
      <c r="D874" s="8">
        <v>4216.8599999999997</v>
      </c>
      <c r="E874" s="8">
        <v>7.0009399999999999</v>
      </c>
      <c r="F874" s="8">
        <v>1.4401099999999999E-4</v>
      </c>
      <c r="G874" s="12">
        <v>203</v>
      </c>
      <c r="H874" s="12" t="s">
        <v>22</v>
      </c>
      <c r="I874" s="12" t="s">
        <v>23</v>
      </c>
      <c r="J874" s="12" t="s">
        <v>15</v>
      </c>
      <c r="K874" s="12" t="s">
        <v>15</v>
      </c>
      <c r="L874" s="12" t="s">
        <v>23</v>
      </c>
      <c r="M874" s="12" t="s">
        <v>2236</v>
      </c>
      <c r="N874" s="124" t="s">
        <v>557</v>
      </c>
      <c r="O874" s="124" t="s">
        <v>2237</v>
      </c>
      <c r="P874" s="124" t="s">
        <v>557</v>
      </c>
      <c r="Q874" s="124" t="s">
        <v>2238</v>
      </c>
      <c r="R874" s="124" t="s">
        <v>525</v>
      </c>
      <c r="S874" s="124" t="s">
        <v>2239</v>
      </c>
    </row>
    <row r="875" spans="1:19">
      <c r="A875" s="10" t="s">
        <v>2235</v>
      </c>
      <c r="B875" s="10" t="s">
        <v>484</v>
      </c>
      <c r="C875" s="76">
        <v>36.303199999999997</v>
      </c>
      <c r="D875" s="76">
        <v>4812.05</v>
      </c>
      <c r="E875" s="76">
        <v>7.0504100000000003</v>
      </c>
      <c r="F875" s="76">
        <v>1.7150600000000001E-4</v>
      </c>
      <c r="G875" s="52">
        <v>201</v>
      </c>
      <c r="H875" s="52" t="s">
        <v>22</v>
      </c>
      <c r="I875" s="52" t="s">
        <v>23</v>
      </c>
      <c r="J875" s="52" t="s">
        <v>15</v>
      </c>
      <c r="K875" s="52" t="s">
        <v>15</v>
      </c>
      <c r="L875" s="52" t="s">
        <v>23</v>
      </c>
      <c r="M875" s="52" t="s">
        <v>2236</v>
      </c>
      <c r="N875" s="126" t="s">
        <v>557</v>
      </c>
      <c r="O875" s="126" t="s">
        <v>2237</v>
      </c>
      <c r="P875" s="126" t="s">
        <v>557</v>
      </c>
      <c r="Q875" s="126" t="s">
        <v>2238</v>
      </c>
      <c r="R875" s="126" t="s">
        <v>525</v>
      </c>
      <c r="S875" s="126" t="s">
        <v>2239</v>
      </c>
    </row>
    <row r="876" spans="1:19">
      <c r="A876" s="98" t="s">
        <v>3109</v>
      </c>
      <c r="B876" s="98" t="s">
        <v>484</v>
      </c>
      <c r="C876" s="8">
        <v>66.936599999999999</v>
      </c>
      <c r="D876" s="8">
        <v>18507.3</v>
      </c>
      <c r="E876" s="8">
        <v>8.1110799999999994</v>
      </c>
      <c r="F876" s="8">
        <v>1.4401099999999999E-4</v>
      </c>
      <c r="G876" s="12">
        <v>138</v>
      </c>
      <c r="H876" s="12" t="s">
        <v>22</v>
      </c>
      <c r="I876" s="12" t="s">
        <v>23</v>
      </c>
      <c r="J876" s="12" t="s">
        <v>15</v>
      </c>
      <c r="K876" s="12" t="s">
        <v>15</v>
      </c>
      <c r="L876" s="12" t="s">
        <v>23</v>
      </c>
      <c r="M876" s="12" t="s">
        <v>1770</v>
      </c>
      <c r="N876" s="124" t="s">
        <v>557</v>
      </c>
      <c r="O876" s="124" t="s">
        <v>2131</v>
      </c>
      <c r="P876" s="124" t="s">
        <v>557</v>
      </c>
      <c r="Q876" s="124" t="s">
        <v>1047</v>
      </c>
      <c r="R876" s="124" t="s">
        <v>516</v>
      </c>
      <c r="S876" s="124" t="s">
        <v>3110</v>
      </c>
    </row>
    <row r="877" spans="1:19">
      <c r="A877" s="10" t="s">
        <v>1769</v>
      </c>
      <c r="B877" s="10" t="s">
        <v>1038</v>
      </c>
      <c r="C877" s="76">
        <v>98.262299999999996</v>
      </c>
      <c r="D877" s="76">
        <v>15683</v>
      </c>
      <c r="E877" s="76">
        <v>7.3183499999999997</v>
      </c>
      <c r="F877" s="76">
        <v>1.7150600000000001E-4</v>
      </c>
      <c r="G877" s="52">
        <v>193</v>
      </c>
      <c r="H877" s="52" t="s">
        <v>23</v>
      </c>
      <c r="I877" s="52" t="s">
        <v>23</v>
      </c>
      <c r="J877" s="52" t="s">
        <v>15</v>
      </c>
      <c r="K877" s="52" t="s">
        <v>15</v>
      </c>
      <c r="L877" s="52" t="s">
        <v>23</v>
      </c>
      <c r="M877" s="52" t="s">
        <v>1770</v>
      </c>
      <c r="N877" s="126" t="s">
        <v>557</v>
      </c>
      <c r="O877" s="126" t="s">
        <v>15</v>
      </c>
      <c r="P877" s="126" t="s">
        <v>15</v>
      </c>
      <c r="Q877" s="126" t="s">
        <v>15</v>
      </c>
      <c r="R877" s="126" t="s">
        <v>15</v>
      </c>
      <c r="S877" s="126" t="s">
        <v>1040</v>
      </c>
    </row>
    <row r="878" spans="1:19">
      <c r="A878" s="10" t="s">
        <v>2130</v>
      </c>
      <c r="B878" s="10" t="s">
        <v>1038</v>
      </c>
      <c r="C878" s="76">
        <v>75.366299999999995</v>
      </c>
      <c r="D878" s="76">
        <v>3567.74</v>
      </c>
      <c r="E878" s="76">
        <v>5.5649499999999996</v>
      </c>
      <c r="F878" s="76">
        <v>1.7150600000000001E-4</v>
      </c>
      <c r="G878" s="52">
        <v>217</v>
      </c>
      <c r="H878" s="52" t="s">
        <v>22</v>
      </c>
      <c r="I878" s="52" t="s">
        <v>23</v>
      </c>
      <c r="J878" s="52" t="s">
        <v>15</v>
      </c>
      <c r="K878" s="52" t="s">
        <v>15</v>
      </c>
      <c r="L878" s="52" t="s">
        <v>23</v>
      </c>
      <c r="M878" s="52" t="s">
        <v>1770</v>
      </c>
      <c r="N878" s="126" t="s">
        <v>557</v>
      </c>
      <c r="O878" s="126" t="s">
        <v>2131</v>
      </c>
      <c r="P878" s="126" t="s">
        <v>557</v>
      </c>
      <c r="Q878" s="126" t="s">
        <v>1047</v>
      </c>
      <c r="R878" s="126" t="s">
        <v>516</v>
      </c>
      <c r="S878" s="126" t="s">
        <v>1040</v>
      </c>
    </row>
    <row r="879" spans="1:19">
      <c r="A879" s="10" t="s">
        <v>2280</v>
      </c>
      <c r="B879" s="10" t="s">
        <v>1038</v>
      </c>
      <c r="C879" s="76">
        <v>50.088200000000001</v>
      </c>
      <c r="D879" s="76">
        <v>350.11</v>
      </c>
      <c r="E879" s="76">
        <v>2.8052700000000002</v>
      </c>
      <c r="F879" s="76">
        <v>1.7150600000000001E-4</v>
      </c>
      <c r="G879" s="52">
        <v>87</v>
      </c>
      <c r="H879" s="52" t="s">
        <v>23</v>
      </c>
      <c r="I879" s="52" t="s">
        <v>23</v>
      </c>
      <c r="J879" s="52" t="s">
        <v>15</v>
      </c>
      <c r="K879" s="52" t="s">
        <v>15</v>
      </c>
      <c r="L879" s="52" t="s">
        <v>23</v>
      </c>
      <c r="M879" s="52" t="s">
        <v>1770</v>
      </c>
      <c r="N879" s="126" t="s">
        <v>557</v>
      </c>
      <c r="O879" s="126" t="s">
        <v>15</v>
      </c>
      <c r="P879" s="126" t="s">
        <v>15</v>
      </c>
      <c r="Q879" s="126" t="s">
        <v>15</v>
      </c>
      <c r="R879" s="126" t="s">
        <v>15</v>
      </c>
      <c r="S879" s="126" t="s">
        <v>1040</v>
      </c>
    </row>
    <row r="880" spans="1:19">
      <c r="A880" s="98" t="s">
        <v>3222</v>
      </c>
      <c r="B880" s="98" t="s">
        <v>1038</v>
      </c>
      <c r="C880" s="8">
        <v>28.094200000000001</v>
      </c>
      <c r="D880" s="8">
        <v>10219.5</v>
      </c>
      <c r="E880" s="8">
        <v>8.5068400000000004</v>
      </c>
      <c r="F880" s="8">
        <v>1.4401099999999999E-4</v>
      </c>
      <c r="G880" s="12">
        <v>164</v>
      </c>
      <c r="H880" s="12" t="s">
        <v>22</v>
      </c>
      <c r="I880" s="12" t="s">
        <v>23</v>
      </c>
      <c r="J880" s="12" t="s">
        <v>15</v>
      </c>
      <c r="K880" s="12" t="s">
        <v>15</v>
      </c>
      <c r="L880" s="12" t="s">
        <v>23</v>
      </c>
      <c r="M880" s="12" t="s">
        <v>1703</v>
      </c>
      <c r="N880" s="124" t="s">
        <v>557</v>
      </c>
      <c r="O880" s="124" t="s">
        <v>1046</v>
      </c>
      <c r="P880" s="124" t="s">
        <v>516</v>
      </c>
      <c r="Q880" s="124" t="s">
        <v>1047</v>
      </c>
      <c r="R880" s="124" t="s">
        <v>516</v>
      </c>
      <c r="S880" s="124" t="s">
        <v>1040</v>
      </c>
    </row>
    <row r="881" spans="1:19">
      <c r="A881" s="98" t="s">
        <v>3234</v>
      </c>
      <c r="B881" s="98" t="s">
        <v>1038</v>
      </c>
      <c r="C881" s="8">
        <v>110.026</v>
      </c>
      <c r="D881" s="8">
        <v>744.28800000000001</v>
      </c>
      <c r="E881" s="8">
        <v>2.7580200000000001</v>
      </c>
      <c r="F881" s="8">
        <v>1.4401099999999999E-4</v>
      </c>
      <c r="G881" s="12">
        <v>164</v>
      </c>
      <c r="H881" s="12" t="s">
        <v>22</v>
      </c>
      <c r="I881" s="12" t="s">
        <v>23</v>
      </c>
      <c r="J881" s="12" t="s">
        <v>15</v>
      </c>
      <c r="K881" s="12" t="s">
        <v>15</v>
      </c>
      <c r="L881" s="12" t="s">
        <v>23</v>
      </c>
      <c r="M881" s="12" t="s">
        <v>1703</v>
      </c>
      <c r="N881" s="124" t="s">
        <v>557</v>
      </c>
      <c r="O881" s="124" t="s">
        <v>1046</v>
      </c>
      <c r="P881" s="124" t="s">
        <v>516</v>
      </c>
      <c r="Q881" s="124" t="s">
        <v>1047</v>
      </c>
      <c r="R881" s="124" t="s">
        <v>516</v>
      </c>
      <c r="S881" s="124" t="s">
        <v>1040</v>
      </c>
    </row>
    <row r="882" spans="1:19">
      <c r="A882" s="10" t="s">
        <v>1702</v>
      </c>
      <c r="B882" s="10" t="s">
        <v>1038</v>
      </c>
      <c r="C882" s="76">
        <v>18.841799999999999</v>
      </c>
      <c r="D882" s="76">
        <v>1062.3900000000001</v>
      </c>
      <c r="E882" s="76">
        <v>5.81724</v>
      </c>
      <c r="F882" s="76">
        <v>1.7150600000000001E-4</v>
      </c>
      <c r="G882" s="52">
        <v>193</v>
      </c>
      <c r="H882" s="52" t="s">
        <v>22</v>
      </c>
      <c r="I882" s="52" t="s">
        <v>23</v>
      </c>
      <c r="J882" s="52" t="s">
        <v>15</v>
      </c>
      <c r="K882" s="52" t="s">
        <v>15</v>
      </c>
      <c r="L882" s="52" t="s">
        <v>23</v>
      </c>
      <c r="M882" s="52" t="s">
        <v>1703</v>
      </c>
      <c r="N882" s="126" t="s">
        <v>557</v>
      </c>
      <c r="O882" s="126" t="s">
        <v>1046</v>
      </c>
      <c r="P882" s="126" t="s">
        <v>516</v>
      </c>
      <c r="Q882" s="126" t="s">
        <v>1047</v>
      </c>
      <c r="R882" s="126" t="s">
        <v>516</v>
      </c>
      <c r="S882" s="126" t="s">
        <v>1040</v>
      </c>
    </row>
    <row r="883" spans="1:19">
      <c r="A883" s="10" t="s">
        <v>2388</v>
      </c>
      <c r="B883" s="10" t="s">
        <v>1038</v>
      </c>
      <c r="C883" s="76">
        <v>40.149000000000001</v>
      </c>
      <c r="D883" s="76">
        <v>165.78299999999999</v>
      </c>
      <c r="E883" s="76">
        <v>2.0458699999999999</v>
      </c>
      <c r="F883" s="76">
        <v>1.7150600000000001E-4</v>
      </c>
      <c r="G883" s="52">
        <v>167</v>
      </c>
      <c r="H883" s="52" t="s">
        <v>22</v>
      </c>
      <c r="I883" s="52" t="s">
        <v>23</v>
      </c>
      <c r="J883" s="52" t="s">
        <v>15</v>
      </c>
      <c r="K883" s="52" t="s">
        <v>15</v>
      </c>
      <c r="L883" s="52" t="s">
        <v>23</v>
      </c>
      <c r="M883" s="52" t="s">
        <v>1703</v>
      </c>
      <c r="N883" s="126" t="s">
        <v>557</v>
      </c>
      <c r="O883" s="126" t="s">
        <v>1046</v>
      </c>
      <c r="P883" s="126" t="s">
        <v>516</v>
      </c>
      <c r="Q883" s="126" t="s">
        <v>1047</v>
      </c>
      <c r="R883" s="126" t="s">
        <v>516</v>
      </c>
      <c r="S883" s="126" t="s">
        <v>1040</v>
      </c>
    </row>
    <row r="884" spans="1:19">
      <c r="A884" s="98" t="s">
        <v>3021</v>
      </c>
      <c r="B884" s="98" t="s">
        <v>484</v>
      </c>
      <c r="C884" s="8">
        <v>42.553400000000003</v>
      </c>
      <c r="D884" s="8">
        <v>918.30799999999999</v>
      </c>
      <c r="E884" s="8">
        <v>4.4316300000000002</v>
      </c>
      <c r="F884" s="8">
        <v>1.4401099999999999E-4</v>
      </c>
      <c r="G884" s="12">
        <v>238</v>
      </c>
      <c r="H884" s="12" t="s">
        <v>22</v>
      </c>
      <c r="I884" s="12" t="s">
        <v>23</v>
      </c>
      <c r="J884" s="12" t="s">
        <v>15</v>
      </c>
      <c r="K884" s="12" t="s">
        <v>15</v>
      </c>
      <c r="L884" s="12" t="s">
        <v>23</v>
      </c>
      <c r="M884" s="12" t="s">
        <v>1419</v>
      </c>
      <c r="N884" s="124" t="s">
        <v>557</v>
      </c>
      <c r="O884" s="124" t="s">
        <v>1420</v>
      </c>
      <c r="P884" s="124" t="s">
        <v>557</v>
      </c>
      <c r="Q884" s="124" t="s">
        <v>1421</v>
      </c>
      <c r="R884" s="124" t="s">
        <v>525</v>
      </c>
      <c r="S884" s="124" t="s">
        <v>1423</v>
      </c>
    </row>
    <row r="885" spans="1:19">
      <c r="A885" s="10" t="s">
        <v>1422</v>
      </c>
      <c r="B885" s="10" t="s">
        <v>484</v>
      </c>
      <c r="C885" s="76">
        <v>40.2622</v>
      </c>
      <c r="D885" s="76">
        <v>105.48399999999999</v>
      </c>
      <c r="E885" s="76">
        <v>1.3895200000000001</v>
      </c>
      <c r="F885" s="76">
        <v>1.7150600000000001E-4</v>
      </c>
      <c r="G885" s="52">
        <v>238</v>
      </c>
      <c r="H885" s="52" t="s">
        <v>22</v>
      </c>
      <c r="I885" s="52" t="s">
        <v>23</v>
      </c>
      <c r="J885" s="52" t="s">
        <v>15</v>
      </c>
      <c r="K885" s="52" t="s">
        <v>15</v>
      </c>
      <c r="L885" s="52" t="s">
        <v>23</v>
      </c>
      <c r="M885" s="52" t="s">
        <v>1419</v>
      </c>
      <c r="N885" s="126" t="s">
        <v>557</v>
      </c>
      <c r="O885" s="126" t="s">
        <v>1420</v>
      </c>
      <c r="P885" s="126" t="s">
        <v>557</v>
      </c>
      <c r="Q885" s="126" t="s">
        <v>1421</v>
      </c>
      <c r="R885" s="126" t="s">
        <v>525</v>
      </c>
      <c r="S885" s="126" t="s">
        <v>1423</v>
      </c>
    </row>
    <row r="886" spans="1:19">
      <c r="A886" s="98" t="s">
        <v>390</v>
      </c>
      <c r="B886" s="98" t="s">
        <v>484</v>
      </c>
      <c r="C886" s="8">
        <v>14.125999999999999</v>
      </c>
      <c r="D886" s="8">
        <v>242.05</v>
      </c>
      <c r="E886" s="8">
        <v>4.0988800000000003</v>
      </c>
      <c r="F886" s="8">
        <v>1.4401099999999999E-4</v>
      </c>
      <c r="G886" s="12">
        <v>333</v>
      </c>
      <c r="H886" s="12" t="s">
        <v>22</v>
      </c>
      <c r="I886" s="12" t="s">
        <v>23</v>
      </c>
      <c r="J886" s="12" t="s">
        <v>15</v>
      </c>
      <c r="K886" s="12" t="s">
        <v>15</v>
      </c>
      <c r="L886" s="12" t="s">
        <v>23</v>
      </c>
      <c r="M886" s="12" t="s">
        <v>1623</v>
      </c>
      <c r="N886" s="124" t="s">
        <v>557</v>
      </c>
      <c r="O886" s="124" t="s">
        <v>1624</v>
      </c>
      <c r="P886" s="124" t="s">
        <v>557</v>
      </c>
      <c r="Q886" s="124" t="s">
        <v>1625</v>
      </c>
      <c r="R886" s="124" t="s">
        <v>557</v>
      </c>
      <c r="S886" s="124" t="s">
        <v>15</v>
      </c>
    </row>
    <row r="887" spans="1:19">
      <c r="A887" s="10" t="s">
        <v>384</v>
      </c>
      <c r="B887" s="10" t="s">
        <v>484</v>
      </c>
      <c r="C887" s="76">
        <v>9.3160600000000002</v>
      </c>
      <c r="D887" s="76">
        <v>2021.67</v>
      </c>
      <c r="E887" s="76">
        <v>7.7616100000000001</v>
      </c>
      <c r="F887" s="76">
        <v>1.7150600000000001E-4</v>
      </c>
      <c r="G887" s="52">
        <v>334</v>
      </c>
      <c r="H887" s="52" t="s">
        <v>22</v>
      </c>
      <c r="I887" s="52" t="s">
        <v>23</v>
      </c>
      <c r="J887" s="52" t="s">
        <v>15</v>
      </c>
      <c r="K887" s="52" t="s">
        <v>15</v>
      </c>
      <c r="L887" s="52" t="s">
        <v>23</v>
      </c>
      <c r="M887" s="52" t="s">
        <v>1623</v>
      </c>
      <c r="N887" s="126" t="s">
        <v>557</v>
      </c>
      <c r="O887" s="126" t="s">
        <v>1624</v>
      </c>
      <c r="P887" s="126" t="s">
        <v>557</v>
      </c>
      <c r="Q887" s="126" t="s">
        <v>1625</v>
      </c>
      <c r="R887" s="126" t="s">
        <v>557</v>
      </c>
      <c r="S887" s="126" t="s">
        <v>15</v>
      </c>
    </row>
    <row r="888" spans="1:19">
      <c r="A888" s="10" t="s">
        <v>2379</v>
      </c>
      <c r="B888" s="10" t="s">
        <v>484</v>
      </c>
      <c r="C888" s="76">
        <v>12.071</v>
      </c>
      <c r="D888" s="76">
        <v>610.98</v>
      </c>
      <c r="E888" s="76">
        <v>5.6615099999999998</v>
      </c>
      <c r="F888" s="76">
        <v>1.7150600000000001E-4</v>
      </c>
      <c r="G888" s="52">
        <v>234</v>
      </c>
      <c r="H888" s="52" t="s">
        <v>23</v>
      </c>
      <c r="I888" s="52" t="s">
        <v>23</v>
      </c>
      <c r="J888" s="52" t="s">
        <v>15</v>
      </c>
      <c r="K888" s="52" t="s">
        <v>15</v>
      </c>
      <c r="L888" s="52" t="s">
        <v>23</v>
      </c>
      <c r="M888" s="52" t="s">
        <v>1623</v>
      </c>
      <c r="N888" s="126" t="s">
        <v>557</v>
      </c>
      <c r="O888" s="126" t="s">
        <v>15</v>
      </c>
      <c r="P888" s="126" t="s">
        <v>15</v>
      </c>
      <c r="Q888" s="126" t="s">
        <v>15</v>
      </c>
      <c r="R888" s="126" t="s">
        <v>15</v>
      </c>
      <c r="S888" s="126" t="s">
        <v>15</v>
      </c>
    </row>
    <row r="889" spans="1:19">
      <c r="A889" s="98" t="s">
        <v>3089</v>
      </c>
      <c r="B889" s="98" t="s">
        <v>484</v>
      </c>
      <c r="C889" s="8">
        <v>11.394600000000001</v>
      </c>
      <c r="D889" s="8">
        <v>65.842200000000005</v>
      </c>
      <c r="E889" s="8">
        <v>2.5306600000000001</v>
      </c>
      <c r="F889" s="8">
        <v>1.8422200000000001E-3</v>
      </c>
      <c r="G889" s="12">
        <v>165</v>
      </c>
      <c r="H889" s="12" t="s">
        <v>22</v>
      </c>
      <c r="I889" s="12" t="s">
        <v>23</v>
      </c>
      <c r="J889" s="12" t="s">
        <v>15</v>
      </c>
      <c r="K889" s="12" t="s">
        <v>15</v>
      </c>
      <c r="L889" s="12" t="s">
        <v>23</v>
      </c>
      <c r="M889" s="12" t="s">
        <v>2266</v>
      </c>
      <c r="N889" s="124" t="s">
        <v>557</v>
      </c>
      <c r="O889" s="124" t="s">
        <v>1675</v>
      </c>
      <c r="P889" s="124" t="s">
        <v>557</v>
      </c>
      <c r="Q889" s="124" t="s">
        <v>1676</v>
      </c>
      <c r="R889" s="124" t="s">
        <v>557</v>
      </c>
      <c r="S889" s="124" t="s">
        <v>2267</v>
      </c>
    </row>
    <row r="890" spans="1:19">
      <c r="A890" s="10" t="s">
        <v>2265</v>
      </c>
      <c r="B890" s="10" t="s">
        <v>484</v>
      </c>
      <c r="C890" s="76">
        <v>25.5337</v>
      </c>
      <c r="D890" s="76">
        <v>3682.37</v>
      </c>
      <c r="E890" s="76">
        <v>7.1720899999999999</v>
      </c>
      <c r="F890" s="76">
        <v>1.7150600000000001E-4</v>
      </c>
      <c r="G890" s="52">
        <v>165</v>
      </c>
      <c r="H890" s="52" t="s">
        <v>22</v>
      </c>
      <c r="I890" s="52" t="s">
        <v>23</v>
      </c>
      <c r="J890" s="52" t="s">
        <v>15</v>
      </c>
      <c r="K890" s="52" t="s">
        <v>15</v>
      </c>
      <c r="L890" s="52" t="s">
        <v>23</v>
      </c>
      <c r="M890" s="52" t="s">
        <v>2266</v>
      </c>
      <c r="N890" s="126" t="s">
        <v>557</v>
      </c>
      <c r="O890" s="126" t="s">
        <v>1675</v>
      </c>
      <c r="P890" s="126" t="s">
        <v>557</v>
      </c>
      <c r="Q890" s="126" t="s">
        <v>1676</v>
      </c>
      <c r="R890" s="126" t="s">
        <v>557</v>
      </c>
      <c r="S890" s="126" t="s">
        <v>2267</v>
      </c>
    </row>
    <row r="891" spans="1:19">
      <c r="A891" s="10" t="s">
        <v>2289</v>
      </c>
      <c r="B891" s="10" t="s">
        <v>484</v>
      </c>
      <c r="C891" s="76">
        <v>17.810300000000002</v>
      </c>
      <c r="D891" s="76">
        <v>631.13099999999997</v>
      </c>
      <c r="E891" s="76">
        <v>5.1471499999999999</v>
      </c>
      <c r="F891" s="76">
        <v>1.7150600000000001E-4</v>
      </c>
      <c r="G891" s="52">
        <v>169</v>
      </c>
      <c r="H891" s="52" t="s">
        <v>22</v>
      </c>
      <c r="I891" s="52" t="s">
        <v>23</v>
      </c>
      <c r="J891" s="52" t="s">
        <v>15</v>
      </c>
      <c r="K891" s="52" t="s">
        <v>15</v>
      </c>
      <c r="L891" s="52" t="s">
        <v>23</v>
      </c>
      <c r="M891" s="52" t="s">
        <v>2266</v>
      </c>
      <c r="N891" s="126" t="s">
        <v>557</v>
      </c>
      <c r="O891" s="126" t="s">
        <v>1675</v>
      </c>
      <c r="P891" s="126" t="s">
        <v>557</v>
      </c>
      <c r="Q891" s="126" t="s">
        <v>1676</v>
      </c>
      <c r="R891" s="126" t="s">
        <v>557</v>
      </c>
      <c r="S891" s="126" t="s">
        <v>2267</v>
      </c>
    </row>
    <row r="892" spans="1:19">
      <c r="A892" s="98" t="s">
        <v>3232</v>
      </c>
      <c r="B892" s="98" t="s">
        <v>2257</v>
      </c>
      <c r="C892" s="8">
        <v>127.65</v>
      </c>
      <c r="D892" s="8">
        <v>385.79599999999999</v>
      </c>
      <c r="E892" s="8">
        <v>1.5956399999999999</v>
      </c>
      <c r="F892" s="8">
        <v>1.4401099999999999E-4</v>
      </c>
      <c r="G892" s="12">
        <v>198</v>
      </c>
      <c r="H892" s="12" t="s">
        <v>23</v>
      </c>
      <c r="I892" s="12" t="s">
        <v>22</v>
      </c>
      <c r="J892" s="12" t="s">
        <v>2258</v>
      </c>
      <c r="K892" s="12" t="s">
        <v>303</v>
      </c>
      <c r="L892" s="12" t="s">
        <v>23</v>
      </c>
      <c r="M892" s="12" t="s">
        <v>2259</v>
      </c>
      <c r="N892" s="124" t="s">
        <v>557</v>
      </c>
      <c r="O892" s="124" t="s">
        <v>15</v>
      </c>
      <c r="P892" s="124" t="s">
        <v>15</v>
      </c>
      <c r="Q892" s="124" t="s">
        <v>15</v>
      </c>
      <c r="R892" s="124" t="s">
        <v>15</v>
      </c>
      <c r="S892" s="124" t="s">
        <v>15</v>
      </c>
    </row>
    <row r="893" spans="1:19">
      <c r="A893" s="10" t="s">
        <v>2256</v>
      </c>
      <c r="B893" s="10" t="s">
        <v>2257</v>
      </c>
      <c r="C893" s="76">
        <v>111.27500000000001</v>
      </c>
      <c r="D893" s="76">
        <v>260.61799999999999</v>
      </c>
      <c r="E893" s="76">
        <v>1.2278</v>
      </c>
      <c r="F893" s="76">
        <v>1.7150600000000001E-4</v>
      </c>
      <c r="G893" s="52">
        <v>198</v>
      </c>
      <c r="H893" s="52" t="s">
        <v>23</v>
      </c>
      <c r="I893" s="52" t="s">
        <v>22</v>
      </c>
      <c r="J893" s="52" t="s">
        <v>2258</v>
      </c>
      <c r="K893" s="52" t="s">
        <v>303</v>
      </c>
      <c r="L893" s="52" t="s">
        <v>23</v>
      </c>
      <c r="M893" s="52" t="s">
        <v>2259</v>
      </c>
      <c r="N893" s="126" t="s">
        <v>557</v>
      </c>
      <c r="O893" s="126" t="s">
        <v>15</v>
      </c>
      <c r="P893" s="126" t="s">
        <v>15</v>
      </c>
      <c r="Q893" s="126" t="s">
        <v>15</v>
      </c>
      <c r="R893" s="126" t="s">
        <v>15</v>
      </c>
      <c r="S893" s="126" t="s">
        <v>15</v>
      </c>
    </row>
    <row r="894" spans="1:19">
      <c r="A894" s="98" t="s">
        <v>3018</v>
      </c>
      <c r="B894" s="98" t="s">
        <v>484</v>
      </c>
      <c r="C894" s="8">
        <v>4.4919500000000001</v>
      </c>
      <c r="D894" s="8">
        <v>581.14499999999998</v>
      </c>
      <c r="E894" s="8">
        <v>7.0154100000000001</v>
      </c>
      <c r="F894" s="8">
        <v>1.4401099999999999E-4</v>
      </c>
      <c r="G894" s="12">
        <v>147</v>
      </c>
      <c r="H894" s="12" t="s">
        <v>22</v>
      </c>
      <c r="I894" s="12" t="s">
        <v>23</v>
      </c>
      <c r="J894" s="12" t="s">
        <v>15</v>
      </c>
      <c r="K894" s="12" t="s">
        <v>15</v>
      </c>
      <c r="L894" s="12" t="s">
        <v>23</v>
      </c>
      <c r="M894" s="12" t="s">
        <v>2304</v>
      </c>
      <c r="N894" s="124" t="s">
        <v>557</v>
      </c>
      <c r="O894" s="124" t="s">
        <v>2305</v>
      </c>
      <c r="P894" s="124" t="s">
        <v>557</v>
      </c>
      <c r="Q894" s="124" t="s">
        <v>2306</v>
      </c>
      <c r="R894" s="124" t="s">
        <v>557</v>
      </c>
      <c r="S894" s="124" t="s">
        <v>2307</v>
      </c>
    </row>
    <row r="895" spans="1:19">
      <c r="A895" s="10" t="s">
        <v>2303</v>
      </c>
      <c r="B895" s="10" t="s">
        <v>484</v>
      </c>
      <c r="C895" s="76">
        <v>7.9218099999999998</v>
      </c>
      <c r="D895" s="76">
        <v>629.95899999999995</v>
      </c>
      <c r="E895" s="76">
        <v>6.3132900000000003</v>
      </c>
      <c r="F895" s="76">
        <v>1.7150600000000001E-4</v>
      </c>
      <c r="G895" s="52">
        <v>147</v>
      </c>
      <c r="H895" s="52" t="s">
        <v>22</v>
      </c>
      <c r="I895" s="52" t="s">
        <v>23</v>
      </c>
      <c r="J895" s="52" t="s">
        <v>15</v>
      </c>
      <c r="K895" s="52" t="s">
        <v>15</v>
      </c>
      <c r="L895" s="52" t="s">
        <v>23</v>
      </c>
      <c r="M895" s="52" t="s">
        <v>2304</v>
      </c>
      <c r="N895" s="126" t="s">
        <v>557</v>
      </c>
      <c r="O895" s="126" t="s">
        <v>2305</v>
      </c>
      <c r="P895" s="126" t="s">
        <v>557</v>
      </c>
      <c r="Q895" s="126" t="s">
        <v>2306</v>
      </c>
      <c r="R895" s="126" t="s">
        <v>557</v>
      </c>
      <c r="S895" s="126" t="s">
        <v>2307</v>
      </c>
    </row>
    <row r="896" spans="1:19">
      <c r="A896" s="98" t="s">
        <v>3119</v>
      </c>
      <c r="B896" s="98" t="s">
        <v>484</v>
      </c>
      <c r="C896" s="8">
        <v>13.7166</v>
      </c>
      <c r="D896" s="8">
        <v>48.3459</v>
      </c>
      <c r="E896" s="8">
        <v>1.8174699999999999</v>
      </c>
      <c r="F896" s="8">
        <v>2.7352399999999998E-4</v>
      </c>
      <c r="G896" s="12">
        <v>153</v>
      </c>
      <c r="H896" s="12" t="s">
        <v>23</v>
      </c>
      <c r="I896" s="12" t="s">
        <v>22</v>
      </c>
      <c r="J896" s="12" t="s">
        <v>15</v>
      </c>
      <c r="K896" s="12" t="s">
        <v>15</v>
      </c>
      <c r="L896" s="12" t="s">
        <v>23</v>
      </c>
      <c r="M896" s="12" t="s">
        <v>1784</v>
      </c>
      <c r="N896" s="124" t="s">
        <v>557</v>
      </c>
      <c r="O896" s="124" t="s">
        <v>15</v>
      </c>
      <c r="P896" s="124" t="s">
        <v>15</v>
      </c>
      <c r="Q896" s="124" t="s">
        <v>15</v>
      </c>
      <c r="R896" s="124" t="s">
        <v>15</v>
      </c>
      <c r="S896" s="124" t="s">
        <v>15</v>
      </c>
    </row>
    <row r="897" spans="1:19">
      <c r="A897" s="10" t="s">
        <v>1783</v>
      </c>
      <c r="B897" s="10" t="s">
        <v>484</v>
      </c>
      <c r="C897" s="76">
        <v>11.252800000000001</v>
      </c>
      <c r="D897" s="76">
        <v>29.4512</v>
      </c>
      <c r="E897" s="76">
        <v>1.3880399999999999</v>
      </c>
      <c r="F897" s="76">
        <v>3.79576E-3</v>
      </c>
      <c r="G897" s="52">
        <v>153</v>
      </c>
      <c r="H897" s="52" t="s">
        <v>23</v>
      </c>
      <c r="I897" s="52" t="s">
        <v>22</v>
      </c>
      <c r="J897" s="52" t="s">
        <v>15</v>
      </c>
      <c r="K897" s="52" t="s">
        <v>15</v>
      </c>
      <c r="L897" s="52" t="s">
        <v>23</v>
      </c>
      <c r="M897" s="52" t="s">
        <v>1784</v>
      </c>
      <c r="N897" s="126" t="s">
        <v>557</v>
      </c>
      <c r="O897" s="126" t="s">
        <v>15</v>
      </c>
      <c r="P897" s="126" t="s">
        <v>15</v>
      </c>
      <c r="Q897" s="126" t="s">
        <v>15</v>
      </c>
      <c r="R897" s="126" t="s">
        <v>15</v>
      </c>
      <c r="S897" s="126" t="s">
        <v>15</v>
      </c>
    </row>
    <row r="898" spans="1:19">
      <c r="A898" s="98" t="s">
        <v>2921</v>
      </c>
      <c r="B898" s="98" t="s">
        <v>484</v>
      </c>
      <c r="C898" s="8">
        <v>4.07681</v>
      </c>
      <c r="D898" s="8">
        <v>4776.83</v>
      </c>
      <c r="E898" s="8">
        <v>10.1944</v>
      </c>
      <c r="F898" s="8">
        <v>3.6197099999999999E-3</v>
      </c>
      <c r="G898" s="12">
        <v>64</v>
      </c>
      <c r="H898" s="12" t="s">
        <v>23</v>
      </c>
      <c r="I898" s="12" t="s">
        <v>23</v>
      </c>
      <c r="J898" s="12" t="s">
        <v>15</v>
      </c>
      <c r="K898" s="12" t="s">
        <v>15</v>
      </c>
      <c r="L898" s="12" t="s">
        <v>23</v>
      </c>
      <c r="M898" s="12" t="s">
        <v>1430</v>
      </c>
      <c r="N898" s="124" t="s">
        <v>557</v>
      </c>
      <c r="O898" s="124" t="s">
        <v>15</v>
      </c>
      <c r="P898" s="124" t="s">
        <v>15</v>
      </c>
      <c r="Q898" s="124" t="s">
        <v>15</v>
      </c>
      <c r="R898" s="124" t="s">
        <v>15</v>
      </c>
      <c r="S898" s="124" t="s">
        <v>15</v>
      </c>
    </row>
    <row r="899" spans="1:19">
      <c r="A899" s="10" t="s">
        <v>1433</v>
      </c>
      <c r="B899" s="10" t="s">
        <v>484</v>
      </c>
      <c r="C899" s="76">
        <v>7.7226400000000002</v>
      </c>
      <c r="D899" s="76">
        <v>199.41</v>
      </c>
      <c r="E899" s="76">
        <v>4.6905000000000001</v>
      </c>
      <c r="F899" s="76">
        <v>1.7150600000000001E-4</v>
      </c>
      <c r="G899" s="52">
        <v>125</v>
      </c>
      <c r="H899" s="52" t="s">
        <v>23</v>
      </c>
      <c r="I899" s="52" t="s">
        <v>23</v>
      </c>
      <c r="J899" s="52" t="s">
        <v>15</v>
      </c>
      <c r="K899" s="52" t="s">
        <v>15</v>
      </c>
      <c r="L899" s="52" t="s">
        <v>23</v>
      </c>
      <c r="M899" s="52" t="s">
        <v>1430</v>
      </c>
      <c r="N899" s="126" t="s">
        <v>557</v>
      </c>
      <c r="O899" s="126" t="s">
        <v>15</v>
      </c>
      <c r="P899" s="126" t="s">
        <v>15</v>
      </c>
      <c r="Q899" s="126" t="s">
        <v>15</v>
      </c>
      <c r="R899" s="126" t="s">
        <v>15</v>
      </c>
      <c r="S899" s="126" t="s">
        <v>15</v>
      </c>
    </row>
    <row r="900" spans="1:19">
      <c r="A900" s="98" t="s">
        <v>3062</v>
      </c>
      <c r="B900" s="98" t="s">
        <v>484</v>
      </c>
      <c r="C900" s="8">
        <v>72.003799999999998</v>
      </c>
      <c r="D900" s="8">
        <v>521.58600000000001</v>
      </c>
      <c r="E900" s="8">
        <v>2.85676</v>
      </c>
      <c r="F900" s="8">
        <v>1.4401099999999999E-4</v>
      </c>
      <c r="G900" s="12">
        <v>277</v>
      </c>
      <c r="H900" s="12" t="s">
        <v>23</v>
      </c>
      <c r="I900" s="12" t="s">
        <v>23</v>
      </c>
      <c r="J900" s="12" t="s">
        <v>15</v>
      </c>
      <c r="K900" s="12" t="s">
        <v>15</v>
      </c>
      <c r="L900" s="12" t="s">
        <v>23</v>
      </c>
      <c r="M900" s="12" t="s">
        <v>1534</v>
      </c>
      <c r="N900" s="124" t="s">
        <v>557</v>
      </c>
      <c r="O900" s="124" t="s">
        <v>15</v>
      </c>
      <c r="P900" s="124" t="s">
        <v>15</v>
      </c>
      <c r="Q900" s="124" t="s">
        <v>15</v>
      </c>
      <c r="R900" s="124" t="s">
        <v>15</v>
      </c>
      <c r="S900" s="124" t="s">
        <v>15</v>
      </c>
    </row>
    <row r="901" spans="1:19">
      <c r="A901" s="10" t="s">
        <v>1533</v>
      </c>
      <c r="B901" s="10" t="s">
        <v>484</v>
      </c>
      <c r="C901" s="76">
        <v>5.7783800000000003</v>
      </c>
      <c r="D901" s="76">
        <v>365.31599999999997</v>
      </c>
      <c r="E901" s="76">
        <v>5.9823399999999998</v>
      </c>
      <c r="F901" s="76">
        <v>1.7150600000000001E-4</v>
      </c>
      <c r="G901" s="52">
        <v>274</v>
      </c>
      <c r="H901" s="52" t="s">
        <v>23</v>
      </c>
      <c r="I901" s="52" t="s">
        <v>23</v>
      </c>
      <c r="J901" s="52" t="s">
        <v>15</v>
      </c>
      <c r="K901" s="52" t="s">
        <v>15</v>
      </c>
      <c r="L901" s="52" t="s">
        <v>23</v>
      </c>
      <c r="M901" s="52" t="s">
        <v>1534</v>
      </c>
      <c r="N901" s="126" t="s">
        <v>557</v>
      </c>
      <c r="O901" s="126" t="s">
        <v>15</v>
      </c>
      <c r="P901" s="126" t="s">
        <v>15</v>
      </c>
      <c r="Q901" s="126" t="s">
        <v>15</v>
      </c>
      <c r="R901" s="126" t="s">
        <v>15</v>
      </c>
      <c r="S901" s="126" t="s">
        <v>15</v>
      </c>
    </row>
    <row r="902" spans="1:19">
      <c r="A902" s="10" t="s">
        <v>2403</v>
      </c>
      <c r="B902" s="10" t="s">
        <v>484</v>
      </c>
      <c r="C902" s="76">
        <v>7.9184400000000004</v>
      </c>
      <c r="D902" s="76">
        <v>506.03300000000002</v>
      </c>
      <c r="E902" s="76">
        <v>5.9978699999999998</v>
      </c>
      <c r="F902" s="76">
        <v>1.7150600000000001E-4</v>
      </c>
      <c r="G902" s="52">
        <v>259</v>
      </c>
      <c r="H902" s="52" t="s">
        <v>22</v>
      </c>
      <c r="I902" s="52" t="s">
        <v>23</v>
      </c>
      <c r="J902" s="52" t="s">
        <v>15</v>
      </c>
      <c r="K902" s="52" t="s">
        <v>15</v>
      </c>
      <c r="L902" s="52" t="s">
        <v>23</v>
      </c>
      <c r="M902" s="52" t="s">
        <v>1534</v>
      </c>
      <c r="N902" s="126" t="s">
        <v>557</v>
      </c>
      <c r="O902" s="126" t="s">
        <v>2404</v>
      </c>
      <c r="P902" s="126" t="s">
        <v>557</v>
      </c>
      <c r="Q902" s="126" t="s">
        <v>2405</v>
      </c>
      <c r="R902" s="126" t="s">
        <v>557</v>
      </c>
      <c r="S902" s="126" t="s">
        <v>15</v>
      </c>
    </row>
    <row r="903" spans="1:19">
      <c r="A903" s="98" t="s">
        <v>3122</v>
      </c>
      <c r="B903" s="98" t="s">
        <v>484</v>
      </c>
      <c r="C903" s="8">
        <v>643.024</v>
      </c>
      <c r="D903" s="8">
        <v>98326</v>
      </c>
      <c r="E903" s="8">
        <v>7.2565600000000003</v>
      </c>
      <c r="F903" s="8">
        <v>1.4401099999999999E-4</v>
      </c>
      <c r="G903" s="12">
        <v>41</v>
      </c>
      <c r="H903" s="12" t="s">
        <v>23</v>
      </c>
      <c r="I903" s="12" t="s">
        <v>23</v>
      </c>
      <c r="J903" s="12" t="s">
        <v>15</v>
      </c>
      <c r="K903" s="12" t="s">
        <v>15</v>
      </c>
      <c r="L903" s="12" t="s">
        <v>23</v>
      </c>
      <c r="M903" s="12" t="s">
        <v>1914</v>
      </c>
      <c r="N903" s="124" t="s">
        <v>557</v>
      </c>
      <c r="O903" s="124" t="s">
        <v>15</v>
      </c>
      <c r="P903" s="124" t="s">
        <v>15</v>
      </c>
      <c r="Q903" s="124" t="s">
        <v>15</v>
      </c>
      <c r="R903" s="124" t="s">
        <v>15</v>
      </c>
      <c r="S903" s="124" t="s">
        <v>15</v>
      </c>
    </row>
    <row r="904" spans="1:19">
      <c r="A904" s="10" t="s">
        <v>1913</v>
      </c>
      <c r="B904" s="10" t="s">
        <v>484</v>
      </c>
      <c r="C904" s="76">
        <v>14.753299999999999</v>
      </c>
      <c r="D904" s="76">
        <v>618.21500000000003</v>
      </c>
      <c r="E904" s="76">
        <v>5.3890000000000002</v>
      </c>
      <c r="F904" s="76">
        <v>1.7150600000000001E-4</v>
      </c>
      <c r="G904" s="52">
        <v>177</v>
      </c>
      <c r="H904" s="52" t="s">
        <v>22</v>
      </c>
      <c r="I904" s="52" t="s">
        <v>23</v>
      </c>
      <c r="J904" s="52" t="s">
        <v>15</v>
      </c>
      <c r="K904" s="52" t="s">
        <v>15</v>
      </c>
      <c r="L904" s="52" t="s">
        <v>23</v>
      </c>
      <c r="M904" s="52" t="s">
        <v>1914</v>
      </c>
      <c r="N904" s="126" t="s">
        <v>557</v>
      </c>
      <c r="O904" s="126" t="s">
        <v>1915</v>
      </c>
      <c r="P904" s="126" t="s">
        <v>557</v>
      </c>
      <c r="Q904" s="126" t="s">
        <v>1916</v>
      </c>
      <c r="R904" s="126" t="s">
        <v>557</v>
      </c>
      <c r="S904" s="126" t="s">
        <v>15</v>
      </c>
    </row>
    <row r="905" spans="1:19">
      <c r="A905" s="10" t="s">
        <v>2708</v>
      </c>
      <c r="B905" s="10" t="s">
        <v>484</v>
      </c>
      <c r="C905" s="76">
        <v>31.608599999999999</v>
      </c>
      <c r="D905" s="76">
        <v>1857.7</v>
      </c>
      <c r="E905" s="76">
        <v>5.8770600000000002</v>
      </c>
      <c r="F905" s="76">
        <v>1.7150600000000001E-4</v>
      </c>
      <c r="G905" s="52">
        <v>181</v>
      </c>
      <c r="H905" s="52" t="s">
        <v>22</v>
      </c>
      <c r="I905" s="52" t="s">
        <v>23</v>
      </c>
      <c r="J905" s="52" t="s">
        <v>15</v>
      </c>
      <c r="K905" s="52" t="s">
        <v>15</v>
      </c>
      <c r="L905" s="52" t="s">
        <v>23</v>
      </c>
      <c r="M905" s="52" t="s">
        <v>1914</v>
      </c>
      <c r="N905" s="126" t="s">
        <v>557</v>
      </c>
      <c r="O905" s="126" t="s">
        <v>1915</v>
      </c>
      <c r="P905" s="126" t="s">
        <v>557</v>
      </c>
      <c r="Q905" s="126" t="s">
        <v>1916</v>
      </c>
      <c r="R905" s="126" t="s">
        <v>557</v>
      </c>
      <c r="S905" s="126" t="s">
        <v>15</v>
      </c>
    </row>
    <row r="906" spans="1:19">
      <c r="A906" s="98" t="s">
        <v>3200</v>
      </c>
      <c r="B906" s="98" t="s">
        <v>3201</v>
      </c>
      <c r="C906" s="8">
        <v>14.0868</v>
      </c>
      <c r="D906" s="8">
        <v>123.127</v>
      </c>
      <c r="E906" s="8">
        <v>3.1277400000000002</v>
      </c>
      <c r="F906" s="8">
        <v>1.4401099999999999E-4</v>
      </c>
      <c r="G906" s="12">
        <v>159</v>
      </c>
      <c r="H906" s="12" t="s">
        <v>23</v>
      </c>
      <c r="I906" s="12" t="s">
        <v>22</v>
      </c>
      <c r="J906" s="12" t="s">
        <v>2053</v>
      </c>
      <c r="K906" s="12" t="s">
        <v>287</v>
      </c>
      <c r="L906" s="12" t="s">
        <v>23</v>
      </c>
      <c r="M906" s="12" t="s">
        <v>2054</v>
      </c>
      <c r="N906" s="124" t="s">
        <v>557</v>
      </c>
      <c r="O906" s="124" t="s">
        <v>15</v>
      </c>
      <c r="P906" s="124" t="s">
        <v>15</v>
      </c>
      <c r="Q906" s="124" t="s">
        <v>15</v>
      </c>
      <c r="R906" s="124" t="s">
        <v>15</v>
      </c>
      <c r="S906" s="124" t="s">
        <v>15</v>
      </c>
    </row>
    <row r="907" spans="1:19">
      <c r="A907" s="10" t="s">
        <v>2052</v>
      </c>
      <c r="B907" s="10" t="s">
        <v>484</v>
      </c>
      <c r="C907" s="76">
        <v>22.6783</v>
      </c>
      <c r="D907" s="76">
        <v>52.998800000000003</v>
      </c>
      <c r="E907" s="76">
        <v>1.22465</v>
      </c>
      <c r="F907" s="76">
        <v>1.7150600000000001E-4</v>
      </c>
      <c r="G907" s="52">
        <v>127</v>
      </c>
      <c r="H907" s="52" t="s">
        <v>22</v>
      </c>
      <c r="I907" s="52" t="s">
        <v>22</v>
      </c>
      <c r="J907" s="52" t="s">
        <v>2053</v>
      </c>
      <c r="K907" s="52" t="s">
        <v>287</v>
      </c>
      <c r="L907" s="52" t="s">
        <v>23</v>
      </c>
      <c r="M907" s="52" t="s">
        <v>2054</v>
      </c>
      <c r="N907" s="126" t="s">
        <v>557</v>
      </c>
      <c r="O907" s="126" t="s">
        <v>2055</v>
      </c>
      <c r="P907" s="126" t="s">
        <v>557</v>
      </c>
      <c r="Q907" s="126" t="s">
        <v>15</v>
      </c>
      <c r="R907" s="126" t="s">
        <v>15</v>
      </c>
      <c r="S907" s="126" t="s">
        <v>15</v>
      </c>
    </row>
    <row r="908" spans="1:19">
      <c r="A908" s="98" t="s">
        <v>3290</v>
      </c>
      <c r="B908" s="98" t="s">
        <v>484</v>
      </c>
      <c r="C908" s="8">
        <v>42.139299999999999</v>
      </c>
      <c r="D908" s="8">
        <v>189.643</v>
      </c>
      <c r="E908" s="8">
        <v>2.1700499999999998</v>
      </c>
      <c r="F908" s="8">
        <v>1.4401099999999999E-4</v>
      </c>
      <c r="G908" s="12">
        <v>135</v>
      </c>
      <c r="H908" s="12" t="s">
        <v>23</v>
      </c>
      <c r="I908" s="12" t="s">
        <v>23</v>
      </c>
      <c r="J908" s="12" t="s">
        <v>15</v>
      </c>
      <c r="K908" s="12" t="s">
        <v>15</v>
      </c>
      <c r="L908" s="12" t="s">
        <v>23</v>
      </c>
      <c r="M908" s="12" t="s">
        <v>1806</v>
      </c>
      <c r="N908" s="124" t="s">
        <v>557</v>
      </c>
      <c r="O908" s="124" t="s">
        <v>15</v>
      </c>
      <c r="P908" s="124" t="s">
        <v>15</v>
      </c>
      <c r="Q908" s="124" t="s">
        <v>15</v>
      </c>
      <c r="R908" s="124" t="s">
        <v>15</v>
      </c>
      <c r="S908" s="124" t="s">
        <v>15</v>
      </c>
    </row>
    <row r="909" spans="1:19">
      <c r="A909" s="10" t="s">
        <v>1805</v>
      </c>
      <c r="B909" s="10" t="s">
        <v>484</v>
      </c>
      <c r="C909" s="76">
        <v>8.5728299999999997</v>
      </c>
      <c r="D909" s="76">
        <v>19.138300000000001</v>
      </c>
      <c r="E909" s="76">
        <v>1.15862</v>
      </c>
      <c r="F909" s="76">
        <v>2.4565099999999999E-3</v>
      </c>
      <c r="G909" s="52">
        <v>135</v>
      </c>
      <c r="H909" s="52" t="s">
        <v>23</v>
      </c>
      <c r="I909" s="52" t="s">
        <v>23</v>
      </c>
      <c r="J909" s="52" t="s">
        <v>15</v>
      </c>
      <c r="K909" s="52" t="s">
        <v>15</v>
      </c>
      <c r="L909" s="52" t="s">
        <v>23</v>
      </c>
      <c r="M909" s="52" t="s">
        <v>1806</v>
      </c>
      <c r="N909" s="126" t="s">
        <v>557</v>
      </c>
      <c r="O909" s="126" t="s">
        <v>15</v>
      </c>
      <c r="P909" s="126" t="s">
        <v>15</v>
      </c>
      <c r="Q909" s="126" t="s">
        <v>15</v>
      </c>
      <c r="R909" s="126" t="s">
        <v>15</v>
      </c>
      <c r="S909" s="126" t="s">
        <v>15</v>
      </c>
    </row>
    <row r="910" spans="1:19">
      <c r="A910" s="98" t="s">
        <v>388</v>
      </c>
      <c r="B910" s="98" t="s">
        <v>484</v>
      </c>
      <c r="C910" s="8">
        <v>2.9810599999999998</v>
      </c>
      <c r="D910" s="8">
        <v>27.419</v>
      </c>
      <c r="E910" s="8">
        <v>3.2012800000000001</v>
      </c>
      <c r="F910" s="8">
        <v>1.10037E-3</v>
      </c>
      <c r="G910" s="12">
        <v>160</v>
      </c>
      <c r="H910" s="12" t="s">
        <v>22</v>
      </c>
      <c r="I910" s="12" t="s">
        <v>23</v>
      </c>
      <c r="J910" s="12" t="s">
        <v>15</v>
      </c>
      <c r="K910" s="12" t="s">
        <v>15</v>
      </c>
      <c r="L910" s="12" t="s">
        <v>23</v>
      </c>
      <c r="M910" s="12" t="s">
        <v>1881</v>
      </c>
      <c r="N910" s="124" t="s">
        <v>557</v>
      </c>
      <c r="O910" s="124" t="s">
        <v>1882</v>
      </c>
      <c r="P910" s="124" t="s">
        <v>557</v>
      </c>
      <c r="Q910" s="124" t="s">
        <v>1883</v>
      </c>
      <c r="R910" s="124" t="s">
        <v>557</v>
      </c>
      <c r="S910" s="124" t="s">
        <v>15</v>
      </c>
    </row>
    <row r="911" spans="1:19">
      <c r="A911" s="10" t="s">
        <v>385</v>
      </c>
      <c r="B911" s="10" t="s">
        <v>484</v>
      </c>
      <c r="C911" s="76">
        <v>18.574200000000001</v>
      </c>
      <c r="D911" s="76">
        <v>150.09899999999999</v>
      </c>
      <c r="E911" s="76">
        <v>3.0145499999999998</v>
      </c>
      <c r="F911" s="76">
        <v>1.7150600000000001E-4</v>
      </c>
      <c r="G911" s="52">
        <v>160</v>
      </c>
      <c r="H911" s="52" t="s">
        <v>22</v>
      </c>
      <c r="I911" s="52" t="s">
        <v>23</v>
      </c>
      <c r="J911" s="52" t="s">
        <v>15</v>
      </c>
      <c r="K911" s="52" t="s">
        <v>15</v>
      </c>
      <c r="L911" s="52" t="s">
        <v>23</v>
      </c>
      <c r="M911" s="52" t="s">
        <v>1881</v>
      </c>
      <c r="N911" s="126" t="s">
        <v>557</v>
      </c>
      <c r="O911" s="126" t="s">
        <v>1882</v>
      </c>
      <c r="P911" s="126" t="s">
        <v>557</v>
      </c>
      <c r="Q911" s="126" t="s">
        <v>1883</v>
      </c>
      <c r="R911" s="126" t="s">
        <v>557</v>
      </c>
      <c r="S911" s="126" t="s">
        <v>15</v>
      </c>
    </row>
    <row r="912" spans="1:19">
      <c r="A912" s="98" t="s">
        <v>3116</v>
      </c>
      <c r="B912" s="98" t="s">
        <v>484</v>
      </c>
      <c r="C912" s="8">
        <v>22.747599999999998</v>
      </c>
      <c r="D912" s="8">
        <v>1949.74</v>
      </c>
      <c r="E912" s="8">
        <v>6.42143</v>
      </c>
      <c r="F912" s="8">
        <v>1.4401099999999999E-4</v>
      </c>
      <c r="G912" s="12">
        <v>126</v>
      </c>
      <c r="H912" s="12" t="s">
        <v>22</v>
      </c>
      <c r="I912" s="12" t="s">
        <v>23</v>
      </c>
      <c r="J912" s="12" t="s">
        <v>15</v>
      </c>
      <c r="K912" s="12" t="s">
        <v>15</v>
      </c>
      <c r="L912" s="12" t="s">
        <v>23</v>
      </c>
      <c r="M912" s="12" t="s">
        <v>2269</v>
      </c>
      <c r="N912" s="124" t="s">
        <v>557</v>
      </c>
      <c r="O912" s="124" t="s">
        <v>2270</v>
      </c>
      <c r="P912" s="124" t="s">
        <v>557</v>
      </c>
      <c r="Q912" s="124" t="s">
        <v>2271</v>
      </c>
      <c r="R912" s="124" t="s">
        <v>450</v>
      </c>
      <c r="S912" s="124" t="s">
        <v>2272</v>
      </c>
    </row>
    <row r="913" spans="1:19">
      <c r="A913" s="10" t="s">
        <v>2268</v>
      </c>
      <c r="B913" s="10" t="s">
        <v>484</v>
      </c>
      <c r="C913" s="76">
        <v>40.553899999999999</v>
      </c>
      <c r="D913" s="76">
        <v>610.21699999999998</v>
      </c>
      <c r="E913" s="76">
        <v>3.9114100000000001</v>
      </c>
      <c r="F913" s="76">
        <v>1.7150600000000001E-4</v>
      </c>
      <c r="G913" s="52">
        <v>123</v>
      </c>
      <c r="H913" s="52" t="s">
        <v>22</v>
      </c>
      <c r="I913" s="52" t="s">
        <v>23</v>
      </c>
      <c r="J913" s="52" t="s">
        <v>15</v>
      </c>
      <c r="K913" s="52" t="s">
        <v>15</v>
      </c>
      <c r="L913" s="52" t="s">
        <v>23</v>
      </c>
      <c r="M913" s="52" t="s">
        <v>2269</v>
      </c>
      <c r="N913" s="126" t="s">
        <v>557</v>
      </c>
      <c r="O913" s="126" t="s">
        <v>2270</v>
      </c>
      <c r="P913" s="126" t="s">
        <v>557</v>
      </c>
      <c r="Q913" s="126" t="s">
        <v>2271</v>
      </c>
      <c r="R913" s="126" t="s">
        <v>450</v>
      </c>
      <c r="S913" s="126" t="s">
        <v>2272</v>
      </c>
    </row>
    <row r="914" spans="1:19">
      <c r="A914" s="98" t="s">
        <v>2853</v>
      </c>
      <c r="B914" s="98" t="s">
        <v>484</v>
      </c>
      <c r="C914" s="8">
        <v>3.9773299999999998</v>
      </c>
      <c r="D914" s="8">
        <v>189.821</v>
      </c>
      <c r="E914" s="8">
        <v>5.5766999999999998</v>
      </c>
      <c r="F914" s="8">
        <v>7.0809599999999999E-3</v>
      </c>
      <c r="G914" s="12">
        <v>142</v>
      </c>
      <c r="H914" s="12" t="s">
        <v>22</v>
      </c>
      <c r="I914" s="12" t="s">
        <v>23</v>
      </c>
      <c r="J914" s="12" t="s">
        <v>15</v>
      </c>
      <c r="K914" s="12" t="s">
        <v>15</v>
      </c>
      <c r="L914" s="12" t="s">
        <v>23</v>
      </c>
      <c r="M914" s="12" t="s">
        <v>1674</v>
      </c>
      <c r="N914" s="124" t="s">
        <v>557</v>
      </c>
      <c r="O914" s="124" t="s">
        <v>1675</v>
      </c>
      <c r="P914" s="124" t="s">
        <v>557</v>
      </c>
      <c r="Q914" s="124" t="s">
        <v>1676</v>
      </c>
      <c r="R914" s="124" t="s">
        <v>557</v>
      </c>
      <c r="S914" s="124" t="s">
        <v>15</v>
      </c>
    </row>
    <row r="915" spans="1:19">
      <c r="A915" s="10" t="s">
        <v>1673</v>
      </c>
      <c r="B915" s="10" t="s">
        <v>484</v>
      </c>
      <c r="C915" s="76">
        <v>8.1075800000000005</v>
      </c>
      <c r="D915" s="76">
        <v>227.25800000000001</v>
      </c>
      <c r="E915" s="76">
        <v>4.8089199999999996</v>
      </c>
      <c r="F915" s="76">
        <v>1.7150600000000001E-4</v>
      </c>
      <c r="G915" s="52">
        <v>176</v>
      </c>
      <c r="H915" s="52" t="s">
        <v>22</v>
      </c>
      <c r="I915" s="52" t="s">
        <v>23</v>
      </c>
      <c r="J915" s="52" t="s">
        <v>15</v>
      </c>
      <c r="K915" s="52" t="s">
        <v>15</v>
      </c>
      <c r="L915" s="52" t="s">
        <v>23</v>
      </c>
      <c r="M915" s="52" t="s">
        <v>1674</v>
      </c>
      <c r="N915" s="126" t="s">
        <v>557</v>
      </c>
      <c r="O915" s="126" t="s">
        <v>1675</v>
      </c>
      <c r="P915" s="126" t="s">
        <v>557</v>
      </c>
      <c r="Q915" s="126" t="s">
        <v>1676</v>
      </c>
      <c r="R915" s="126" t="s">
        <v>557</v>
      </c>
      <c r="S915" s="126" t="s">
        <v>15</v>
      </c>
    </row>
    <row r="916" spans="1:19">
      <c r="A916" s="98" t="s">
        <v>391</v>
      </c>
      <c r="B916" s="98" t="s">
        <v>484</v>
      </c>
      <c r="C916" s="8">
        <v>10.1227</v>
      </c>
      <c r="D916" s="8">
        <v>5988.93</v>
      </c>
      <c r="E916" s="8">
        <v>9.2085600000000003</v>
      </c>
      <c r="F916" s="8">
        <v>1.4401099999999999E-4</v>
      </c>
      <c r="G916" s="12">
        <v>150</v>
      </c>
      <c r="H916" s="12" t="s">
        <v>22</v>
      </c>
      <c r="I916" s="12" t="s">
        <v>23</v>
      </c>
      <c r="J916" s="12" t="s">
        <v>15</v>
      </c>
      <c r="K916" s="12" t="s">
        <v>15</v>
      </c>
      <c r="L916" s="12" t="s">
        <v>23</v>
      </c>
      <c r="M916" s="12" t="s">
        <v>2785</v>
      </c>
      <c r="N916" s="124" t="s">
        <v>557</v>
      </c>
      <c r="O916" s="124" t="s">
        <v>2786</v>
      </c>
      <c r="P916" s="124" t="s">
        <v>557</v>
      </c>
      <c r="Q916" s="124" t="s">
        <v>2787</v>
      </c>
      <c r="R916" s="124" t="s">
        <v>557</v>
      </c>
      <c r="S916" s="124" t="s">
        <v>15</v>
      </c>
    </row>
    <row r="917" spans="1:19">
      <c r="A917" s="10" t="s">
        <v>387</v>
      </c>
      <c r="B917" s="10" t="s">
        <v>484</v>
      </c>
      <c r="C917" s="76">
        <v>20.104399999999998</v>
      </c>
      <c r="D917" s="76">
        <v>727.62800000000004</v>
      </c>
      <c r="E917" s="76">
        <v>5.1776200000000001</v>
      </c>
      <c r="F917" s="76">
        <v>1.7150600000000001E-4</v>
      </c>
      <c r="G917" s="52">
        <v>157</v>
      </c>
      <c r="H917" s="52" t="s">
        <v>22</v>
      </c>
      <c r="I917" s="52" t="s">
        <v>23</v>
      </c>
      <c r="J917" s="52" t="s">
        <v>15</v>
      </c>
      <c r="K917" s="52" t="s">
        <v>15</v>
      </c>
      <c r="L917" s="52" t="s">
        <v>23</v>
      </c>
      <c r="M917" s="52" t="s">
        <v>2785</v>
      </c>
      <c r="N917" s="126" t="s">
        <v>557</v>
      </c>
      <c r="O917" s="126" t="s">
        <v>2786</v>
      </c>
      <c r="P917" s="126" t="s">
        <v>557</v>
      </c>
      <c r="Q917" s="126" t="s">
        <v>2787</v>
      </c>
      <c r="R917" s="126" t="s">
        <v>557</v>
      </c>
      <c r="S917" s="126" t="s">
        <v>15</v>
      </c>
    </row>
    <row r="918" spans="1:19">
      <c r="A918" s="98" t="s">
        <v>3082</v>
      </c>
      <c r="B918" s="98" t="s">
        <v>484</v>
      </c>
      <c r="C918" s="8">
        <v>30.287600000000001</v>
      </c>
      <c r="D918" s="8">
        <v>6149.72</v>
      </c>
      <c r="E918" s="8">
        <v>7.6656500000000003</v>
      </c>
      <c r="F918" s="8">
        <v>1.4401099999999999E-4</v>
      </c>
      <c r="G918" s="12">
        <v>166</v>
      </c>
      <c r="H918" s="12" t="s">
        <v>22</v>
      </c>
      <c r="I918" s="12" t="s">
        <v>23</v>
      </c>
      <c r="J918" s="12" t="s">
        <v>15</v>
      </c>
      <c r="K918" s="12" t="s">
        <v>15</v>
      </c>
      <c r="L918" s="12" t="s">
        <v>23</v>
      </c>
      <c r="M918" s="12" t="s">
        <v>2167</v>
      </c>
      <c r="N918" s="124" t="s">
        <v>557</v>
      </c>
      <c r="O918" s="124" t="s">
        <v>1876</v>
      </c>
      <c r="P918" s="124" t="s">
        <v>557</v>
      </c>
      <c r="Q918" s="124" t="s">
        <v>1427</v>
      </c>
      <c r="R918" s="124" t="s">
        <v>557</v>
      </c>
      <c r="S918" s="124" t="s">
        <v>15</v>
      </c>
    </row>
    <row r="919" spans="1:19">
      <c r="A919" s="98" t="s">
        <v>3090</v>
      </c>
      <c r="B919" s="98" t="s">
        <v>484</v>
      </c>
      <c r="C919" s="8">
        <v>12.737</v>
      </c>
      <c r="D919" s="8">
        <v>3942.9</v>
      </c>
      <c r="E919" s="8">
        <v>8.2740899999999993</v>
      </c>
      <c r="F919" s="8">
        <v>1.4401099999999999E-4</v>
      </c>
      <c r="G919" s="12">
        <v>80</v>
      </c>
      <c r="H919" s="12" t="s">
        <v>23</v>
      </c>
      <c r="I919" s="12" t="s">
        <v>23</v>
      </c>
      <c r="J919" s="12" t="s">
        <v>15</v>
      </c>
      <c r="K919" s="12" t="s">
        <v>15</v>
      </c>
      <c r="L919" s="12" t="s">
        <v>23</v>
      </c>
      <c r="M919" s="12" t="s">
        <v>2167</v>
      </c>
      <c r="N919" s="124" t="s">
        <v>557</v>
      </c>
      <c r="O919" s="124" t="s">
        <v>15</v>
      </c>
      <c r="P919" s="124" t="s">
        <v>15</v>
      </c>
      <c r="Q919" s="124" t="s">
        <v>15</v>
      </c>
      <c r="R919" s="124" t="s">
        <v>15</v>
      </c>
      <c r="S919" s="124" t="s">
        <v>15</v>
      </c>
    </row>
    <row r="920" spans="1:19">
      <c r="A920" s="10" t="s">
        <v>2166</v>
      </c>
      <c r="B920" s="10" t="s">
        <v>484</v>
      </c>
      <c r="C920" s="76">
        <v>10.5932</v>
      </c>
      <c r="D920" s="76">
        <v>1311.15</v>
      </c>
      <c r="E920" s="76">
        <v>6.9515500000000001</v>
      </c>
      <c r="F920" s="76">
        <v>1.7150600000000001E-4</v>
      </c>
      <c r="G920" s="52">
        <v>166</v>
      </c>
      <c r="H920" s="52" t="s">
        <v>22</v>
      </c>
      <c r="I920" s="52" t="s">
        <v>23</v>
      </c>
      <c r="J920" s="52" t="s">
        <v>15</v>
      </c>
      <c r="K920" s="52" t="s">
        <v>15</v>
      </c>
      <c r="L920" s="52" t="s">
        <v>23</v>
      </c>
      <c r="M920" s="52" t="s">
        <v>2167</v>
      </c>
      <c r="N920" s="126" t="s">
        <v>557</v>
      </c>
      <c r="O920" s="126" t="s">
        <v>1876</v>
      </c>
      <c r="P920" s="126" t="s">
        <v>557</v>
      </c>
      <c r="Q920" s="126" t="s">
        <v>2168</v>
      </c>
      <c r="R920" s="126" t="s">
        <v>103</v>
      </c>
      <c r="S920" s="126" t="s">
        <v>15</v>
      </c>
    </row>
    <row r="921" spans="1:19">
      <c r="A921" s="98" t="s">
        <v>2874</v>
      </c>
      <c r="B921" s="98" t="s">
        <v>484</v>
      </c>
      <c r="C921" s="8">
        <v>6.24871</v>
      </c>
      <c r="D921" s="8">
        <v>38.030500000000004</v>
      </c>
      <c r="E921" s="8">
        <v>2.6055299999999999</v>
      </c>
      <c r="F921" s="8">
        <v>3.7927299999999997E-2</v>
      </c>
      <c r="G921" s="12">
        <v>166</v>
      </c>
      <c r="H921" s="12" t="s">
        <v>23</v>
      </c>
      <c r="I921" s="12" t="s">
        <v>23</v>
      </c>
      <c r="J921" s="12" t="s">
        <v>15</v>
      </c>
      <c r="K921" s="12" t="s">
        <v>15</v>
      </c>
      <c r="L921" s="12" t="s">
        <v>23</v>
      </c>
      <c r="M921" s="12" t="s">
        <v>1981</v>
      </c>
      <c r="N921" s="124" t="s">
        <v>557</v>
      </c>
      <c r="O921" s="124" t="s">
        <v>15</v>
      </c>
      <c r="P921" s="124" t="s">
        <v>15</v>
      </c>
      <c r="Q921" s="124" t="s">
        <v>15</v>
      </c>
      <c r="R921" s="124" t="s">
        <v>15</v>
      </c>
      <c r="S921" s="124" t="s">
        <v>15</v>
      </c>
    </row>
    <row r="922" spans="1:19">
      <c r="A922" s="10" t="s">
        <v>1980</v>
      </c>
      <c r="B922" s="10" t="s">
        <v>484</v>
      </c>
      <c r="C922" s="76">
        <v>5.0359400000000001</v>
      </c>
      <c r="D922" s="76">
        <v>271.22699999999998</v>
      </c>
      <c r="E922" s="76">
        <v>5.7511000000000001</v>
      </c>
      <c r="F922" s="76">
        <v>1.7150600000000001E-4</v>
      </c>
      <c r="G922" s="52">
        <v>265</v>
      </c>
      <c r="H922" s="52" t="s">
        <v>22</v>
      </c>
      <c r="I922" s="52" t="s">
        <v>23</v>
      </c>
      <c r="J922" s="52" t="s">
        <v>15</v>
      </c>
      <c r="K922" s="52" t="s">
        <v>15</v>
      </c>
      <c r="L922" s="52" t="s">
        <v>23</v>
      </c>
      <c r="M922" s="52" t="s">
        <v>1981</v>
      </c>
      <c r="N922" s="126" t="s">
        <v>557</v>
      </c>
      <c r="O922" s="126" t="s">
        <v>1982</v>
      </c>
      <c r="P922" s="126" t="s">
        <v>908</v>
      </c>
      <c r="Q922" s="126" t="s">
        <v>1983</v>
      </c>
      <c r="R922" s="126" t="s">
        <v>908</v>
      </c>
      <c r="S922" s="126" t="s">
        <v>15</v>
      </c>
    </row>
    <row r="923" spans="1:19">
      <c r="A923" s="98" t="s">
        <v>3195</v>
      </c>
      <c r="B923" s="98" t="s">
        <v>484</v>
      </c>
      <c r="C923" s="8">
        <v>12.9175</v>
      </c>
      <c r="D923" s="8">
        <v>193.51300000000001</v>
      </c>
      <c r="E923" s="8">
        <v>3.90503</v>
      </c>
      <c r="F923" s="8">
        <v>1.4401099999999999E-4</v>
      </c>
      <c r="G923" s="12">
        <v>137</v>
      </c>
      <c r="H923" s="12" t="s">
        <v>22</v>
      </c>
      <c r="I923" s="12" t="s">
        <v>23</v>
      </c>
      <c r="J923" s="12" t="s">
        <v>15</v>
      </c>
      <c r="K923" s="12" t="s">
        <v>15</v>
      </c>
      <c r="L923" s="12" t="s">
        <v>23</v>
      </c>
      <c r="M923" s="12" t="s">
        <v>2331</v>
      </c>
      <c r="N923" s="124" t="s">
        <v>557</v>
      </c>
      <c r="O923" s="124" t="s">
        <v>3196</v>
      </c>
      <c r="P923" s="124" t="s">
        <v>557</v>
      </c>
      <c r="Q923" s="124" t="s">
        <v>3197</v>
      </c>
      <c r="R923" s="124" t="s">
        <v>557</v>
      </c>
      <c r="S923" s="124" t="s">
        <v>15</v>
      </c>
    </row>
    <row r="924" spans="1:19">
      <c r="A924" s="10" t="s">
        <v>2330</v>
      </c>
      <c r="B924" s="10" t="s">
        <v>484</v>
      </c>
      <c r="C924" s="76">
        <v>38.418599999999998</v>
      </c>
      <c r="D924" s="76">
        <v>515.1</v>
      </c>
      <c r="E924" s="76">
        <v>3.7449699999999999</v>
      </c>
      <c r="F924" s="76">
        <v>1.7150600000000001E-4</v>
      </c>
      <c r="G924" s="52">
        <v>128</v>
      </c>
      <c r="H924" s="52" t="s">
        <v>23</v>
      </c>
      <c r="I924" s="52" t="s">
        <v>23</v>
      </c>
      <c r="J924" s="52" t="s">
        <v>15</v>
      </c>
      <c r="K924" s="52" t="s">
        <v>15</v>
      </c>
      <c r="L924" s="52" t="s">
        <v>23</v>
      </c>
      <c r="M924" s="52" t="s">
        <v>2331</v>
      </c>
      <c r="N924" s="126" t="s">
        <v>557</v>
      </c>
      <c r="O924" s="126" t="s">
        <v>15</v>
      </c>
      <c r="P924" s="126" t="s">
        <v>15</v>
      </c>
      <c r="Q924" s="126" t="s">
        <v>15</v>
      </c>
      <c r="R924" s="126" t="s">
        <v>15</v>
      </c>
      <c r="S924" s="126" t="s">
        <v>15</v>
      </c>
    </row>
    <row r="925" spans="1:19">
      <c r="A925" s="98" t="s">
        <v>2917</v>
      </c>
      <c r="B925" s="98" t="s">
        <v>484</v>
      </c>
      <c r="C925" s="8">
        <v>2489.34</v>
      </c>
      <c r="D925" s="8">
        <v>9003.9699999999993</v>
      </c>
      <c r="E925" s="8">
        <v>1.8548</v>
      </c>
      <c r="F925" s="8">
        <v>1.4401099999999999E-4</v>
      </c>
      <c r="G925" s="12">
        <v>65</v>
      </c>
      <c r="H925" s="12" t="s">
        <v>23</v>
      </c>
      <c r="I925" s="12" t="s">
        <v>23</v>
      </c>
      <c r="J925" s="12" t="s">
        <v>15</v>
      </c>
      <c r="K925" s="12" t="s">
        <v>15</v>
      </c>
      <c r="L925" s="12" t="s">
        <v>23</v>
      </c>
      <c r="M925" s="12" t="s">
        <v>1599</v>
      </c>
      <c r="N925" s="124" t="s">
        <v>557</v>
      </c>
      <c r="O925" s="124" t="s">
        <v>15</v>
      </c>
      <c r="P925" s="124" t="s">
        <v>15</v>
      </c>
      <c r="Q925" s="124" t="s">
        <v>15</v>
      </c>
      <c r="R925" s="124" t="s">
        <v>15</v>
      </c>
      <c r="S925" s="124" t="s">
        <v>15</v>
      </c>
    </row>
    <row r="926" spans="1:19">
      <c r="A926" s="10" t="s">
        <v>1598</v>
      </c>
      <c r="B926" s="10" t="s">
        <v>484</v>
      </c>
      <c r="C926" s="76">
        <v>163.81700000000001</v>
      </c>
      <c r="D926" s="76">
        <v>21472.5</v>
      </c>
      <c r="E926" s="76">
        <v>7.0342599999999997</v>
      </c>
      <c r="F926" s="76">
        <v>1.7150600000000001E-4</v>
      </c>
      <c r="G926" s="52">
        <v>65</v>
      </c>
      <c r="H926" s="52" t="s">
        <v>23</v>
      </c>
      <c r="I926" s="52" t="s">
        <v>23</v>
      </c>
      <c r="J926" s="52" t="s">
        <v>15</v>
      </c>
      <c r="K926" s="52" t="s">
        <v>15</v>
      </c>
      <c r="L926" s="52" t="s">
        <v>23</v>
      </c>
      <c r="M926" s="52" t="s">
        <v>1599</v>
      </c>
      <c r="N926" s="126" t="s">
        <v>557</v>
      </c>
      <c r="O926" s="126" t="s">
        <v>15</v>
      </c>
      <c r="P926" s="126" t="s">
        <v>15</v>
      </c>
      <c r="Q926" s="126" t="s">
        <v>15</v>
      </c>
      <c r="R926" s="126" t="s">
        <v>15</v>
      </c>
      <c r="S926" s="126" t="s">
        <v>15</v>
      </c>
    </row>
    <row r="927" spans="1:19">
      <c r="A927" s="98" t="s">
        <v>2825</v>
      </c>
      <c r="B927" s="98" t="s">
        <v>484</v>
      </c>
      <c r="C927" s="8">
        <v>8.9743499999999994</v>
      </c>
      <c r="D927" s="8">
        <v>62.136699999999998</v>
      </c>
      <c r="E927" s="8">
        <v>2.7915700000000001</v>
      </c>
      <c r="F927" s="8">
        <v>1.4401099999999999E-4</v>
      </c>
      <c r="G927" s="12">
        <v>111</v>
      </c>
      <c r="H927" s="12" t="s">
        <v>23</v>
      </c>
      <c r="I927" s="12" t="s">
        <v>23</v>
      </c>
      <c r="J927" s="12" t="s">
        <v>15</v>
      </c>
      <c r="K927" s="12" t="s">
        <v>15</v>
      </c>
      <c r="L927" s="12" t="s">
        <v>23</v>
      </c>
      <c r="M927" s="12" t="s">
        <v>1772</v>
      </c>
      <c r="N927" s="124" t="s">
        <v>557</v>
      </c>
      <c r="O927" s="124" t="s">
        <v>15</v>
      </c>
      <c r="P927" s="124" t="s">
        <v>15</v>
      </c>
      <c r="Q927" s="124" t="s">
        <v>15</v>
      </c>
      <c r="R927" s="124" t="s">
        <v>15</v>
      </c>
      <c r="S927" s="124" t="s">
        <v>15</v>
      </c>
    </row>
    <row r="928" spans="1:19">
      <c r="A928" s="10" t="s">
        <v>1771</v>
      </c>
      <c r="B928" s="10" t="s">
        <v>484</v>
      </c>
      <c r="C928" s="76">
        <v>18.108699999999999</v>
      </c>
      <c r="D928" s="76">
        <v>113.316</v>
      </c>
      <c r="E928" s="76">
        <v>2.6455899999999999</v>
      </c>
      <c r="F928" s="76">
        <v>1.7150600000000001E-4</v>
      </c>
      <c r="G928" s="52">
        <v>220</v>
      </c>
      <c r="H928" s="52" t="s">
        <v>23</v>
      </c>
      <c r="I928" s="52" t="s">
        <v>23</v>
      </c>
      <c r="J928" s="52" t="s">
        <v>15</v>
      </c>
      <c r="K928" s="52" t="s">
        <v>15</v>
      </c>
      <c r="L928" s="52" t="s">
        <v>23</v>
      </c>
      <c r="M928" s="52" t="s">
        <v>1772</v>
      </c>
      <c r="N928" s="126" t="s">
        <v>557</v>
      </c>
      <c r="O928" s="126" t="s">
        <v>15</v>
      </c>
      <c r="P928" s="126" t="s">
        <v>15</v>
      </c>
      <c r="Q928" s="126" t="s">
        <v>15</v>
      </c>
      <c r="R928" s="126" t="s">
        <v>15</v>
      </c>
      <c r="S928" s="126" t="s">
        <v>15</v>
      </c>
    </row>
    <row r="929" spans="1:19">
      <c r="A929" s="98" t="s">
        <v>3192</v>
      </c>
      <c r="B929" s="98" t="s">
        <v>484</v>
      </c>
      <c r="C929" s="8">
        <v>5.8765099999999997</v>
      </c>
      <c r="D929" s="8">
        <v>120.825</v>
      </c>
      <c r="E929" s="8">
        <v>4.3618100000000002</v>
      </c>
      <c r="F929" s="8">
        <v>1.4401099999999999E-4</v>
      </c>
      <c r="G929" s="12">
        <v>64</v>
      </c>
      <c r="H929" s="12" t="s">
        <v>22</v>
      </c>
      <c r="I929" s="12" t="s">
        <v>23</v>
      </c>
      <c r="J929" s="12" t="s">
        <v>15</v>
      </c>
      <c r="K929" s="12" t="s">
        <v>15</v>
      </c>
      <c r="L929" s="12" t="s">
        <v>23</v>
      </c>
      <c r="M929" s="12" t="s">
        <v>2114</v>
      </c>
      <c r="N929" s="124" t="s">
        <v>557</v>
      </c>
      <c r="O929" s="124" t="s">
        <v>2115</v>
      </c>
      <c r="P929" s="124" t="s">
        <v>557</v>
      </c>
      <c r="Q929" s="124" t="s">
        <v>1816</v>
      </c>
      <c r="R929" s="124" t="s">
        <v>525</v>
      </c>
      <c r="S929" s="124" t="s">
        <v>15</v>
      </c>
    </row>
    <row r="930" spans="1:19">
      <c r="A930" s="10" t="s">
        <v>2113</v>
      </c>
      <c r="B930" s="10" t="s">
        <v>484</v>
      </c>
      <c r="C930" s="76">
        <v>30.317</v>
      </c>
      <c r="D930" s="76">
        <v>114.532</v>
      </c>
      <c r="E930" s="76">
        <v>1.9175500000000001</v>
      </c>
      <c r="F930" s="76">
        <v>1.7150600000000001E-4</v>
      </c>
      <c r="G930" s="52">
        <v>315</v>
      </c>
      <c r="H930" s="52" t="s">
        <v>22</v>
      </c>
      <c r="I930" s="52" t="s">
        <v>23</v>
      </c>
      <c r="J930" s="52" t="s">
        <v>15</v>
      </c>
      <c r="K930" s="52" t="s">
        <v>15</v>
      </c>
      <c r="L930" s="52" t="s">
        <v>23</v>
      </c>
      <c r="M930" s="52" t="s">
        <v>2114</v>
      </c>
      <c r="N930" s="126" t="s">
        <v>557</v>
      </c>
      <c r="O930" s="126" t="s">
        <v>2115</v>
      </c>
      <c r="P930" s="126" t="s">
        <v>557</v>
      </c>
      <c r="Q930" s="126" t="s">
        <v>1816</v>
      </c>
      <c r="R930" s="126" t="s">
        <v>525</v>
      </c>
      <c r="S930" s="126" t="s">
        <v>15</v>
      </c>
    </row>
    <row r="931" spans="1:19">
      <c r="A931" s="10" t="s">
        <v>2169</v>
      </c>
      <c r="B931" s="10" t="s">
        <v>484</v>
      </c>
      <c r="C931" s="76">
        <v>8.1761700000000008</v>
      </c>
      <c r="D931" s="76">
        <v>186.29400000000001</v>
      </c>
      <c r="E931" s="76">
        <v>4.5100100000000003</v>
      </c>
      <c r="F931" s="76">
        <v>1.7150600000000001E-4</v>
      </c>
      <c r="G931" s="52">
        <v>301</v>
      </c>
      <c r="H931" s="52" t="s">
        <v>22</v>
      </c>
      <c r="I931" s="52" t="s">
        <v>23</v>
      </c>
      <c r="J931" s="52" t="s">
        <v>15</v>
      </c>
      <c r="K931" s="52" t="s">
        <v>15</v>
      </c>
      <c r="L931" s="52" t="s">
        <v>23</v>
      </c>
      <c r="M931" s="52" t="s">
        <v>2114</v>
      </c>
      <c r="N931" s="126" t="s">
        <v>557</v>
      </c>
      <c r="O931" s="126" t="s">
        <v>2115</v>
      </c>
      <c r="P931" s="126" t="s">
        <v>557</v>
      </c>
      <c r="Q931" s="126" t="s">
        <v>1816</v>
      </c>
      <c r="R931" s="126" t="s">
        <v>525</v>
      </c>
      <c r="S931" s="126" t="s">
        <v>15</v>
      </c>
    </row>
    <row r="932" spans="1:19">
      <c r="A932" s="98" t="s">
        <v>389</v>
      </c>
      <c r="B932" s="98" t="s">
        <v>484</v>
      </c>
      <c r="C932" s="8">
        <v>15.0808</v>
      </c>
      <c r="D932" s="8">
        <v>1094.02</v>
      </c>
      <c r="E932" s="8">
        <v>6.18079</v>
      </c>
      <c r="F932" s="8">
        <v>1.4401099999999999E-4</v>
      </c>
      <c r="G932" s="12">
        <v>128</v>
      </c>
      <c r="H932" s="12" t="s">
        <v>22</v>
      </c>
      <c r="I932" s="12" t="s">
        <v>23</v>
      </c>
      <c r="J932" s="12" t="s">
        <v>15</v>
      </c>
      <c r="K932" s="12" t="s">
        <v>15</v>
      </c>
      <c r="L932" s="12" t="s">
        <v>23</v>
      </c>
      <c r="M932" s="12" t="s">
        <v>2116</v>
      </c>
      <c r="N932" s="124" t="s">
        <v>557</v>
      </c>
      <c r="O932" s="124" t="s">
        <v>2117</v>
      </c>
      <c r="P932" s="124" t="s">
        <v>557</v>
      </c>
      <c r="Q932" s="124" t="s">
        <v>2118</v>
      </c>
      <c r="R932" s="124" t="s">
        <v>557</v>
      </c>
      <c r="S932" s="124" t="s">
        <v>102</v>
      </c>
    </row>
    <row r="933" spans="1:19">
      <c r="A933" s="10" t="s">
        <v>386</v>
      </c>
      <c r="B933" s="10" t="s">
        <v>484</v>
      </c>
      <c r="C933" s="76">
        <v>13.6839</v>
      </c>
      <c r="D933" s="76">
        <v>1255.7</v>
      </c>
      <c r="E933" s="76">
        <v>6.5198700000000001</v>
      </c>
      <c r="F933" s="76">
        <v>1.7150600000000001E-4</v>
      </c>
      <c r="G933" s="52">
        <v>128</v>
      </c>
      <c r="H933" s="52" t="s">
        <v>22</v>
      </c>
      <c r="I933" s="52" t="s">
        <v>23</v>
      </c>
      <c r="J933" s="52" t="s">
        <v>15</v>
      </c>
      <c r="K933" s="52" t="s">
        <v>15</v>
      </c>
      <c r="L933" s="52" t="s">
        <v>23</v>
      </c>
      <c r="M933" s="52" t="s">
        <v>2116</v>
      </c>
      <c r="N933" s="126" t="s">
        <v>557</v>
      </c>
      <c r="O933" s="126" t="s">
        <v>2117</v>
      </c>
      <c r="P933" s="126" t="s">
        <v>557</v>
      </c>
      <c r="Q933" s="126" t="s">
        <v>2118</v>
      </c>
      <c r="R933" s="126" t="s">
        <v>557</v>
      </c>
      <c r="S933" s="126" t="s">
        <v>102</v>
      </c>
    </row>
    <row r="934" spans="1:19">
      <c r="A934" s="98" t="s">
        <v>3072</v>
      </c>
      <c r="B934" s="98" t="s">
        <v>1709</v>
      </c>
      <c r="C934" s="8">
        <v>7.1308600000000002</v>
      </c>
      <c r="D934" s="8">
        <v>39.94</v>
      </c>
      <c r="E934" s="8">
        <v>2.48569</v>
      </c>
      <c r="F934" s="8">
        <v>1.4401099999999999E-4</v>
      </c>
      <c r="G934" s="12">
        <v>251</v>
      </c>
      <c r="H934" s="12" t="s">
        <v>22</v>
      </c>
      <c r="I934" s="12" t="s">
        <v>22</v>
      </c>
      <c r="J934" s="12" t="s">
        <v>1710</v>
      </c>
      <c r="K934" s="12" t="s">
        <v>1711</v>
      </c>
      <c r="L934" s="12" t="s">
        <v>23</v>
      </c>
      <c r="M934" s="12" t="s">
        <v>1712</v>
      </c>
      <c r="N934" s="124" t="s">
        <v>557</v>
      </c>
      <c r="O934" s="124" t="s">
        <v>1713</v>
      </c>
      <c r="P934" s="124" t="s">
        <v>516</v>
      </c>
      <c r="Q934" s="124" t="s">
        <v>15</v>
      </c>
      <c r="R934" s="124" t="s">
        <v>15</v>
      </c>
      <c r="S934" s="124" t="s">
        <v>15</v>
      </c>
    </row>
    <row r="935" spans="1:19">
      <c r="A935" s="10" t="s">
        <v>1708</v>
      </c>
      <c r="B935" s="10" t="s">
        <v>1709</v>
      </c>
      <c r="C935" s="76">
        <v>3.83074</v>
      </c>
      <c r="D935" s="76">
        <v>45.7408</v>
      </c>
      <c r="E935" s="76">
        <v>3.5777800000000002</v>
      </c>
      <c r="F935" s="76">
        <v>1.7150600000000001E-4</v>
      </c>
      <c r="G935" s="52">
        <v>251</v>
      </c>
      <c r="H935" s="52" t="s">
        <v>22</v>
      </c>
      <c r="I935" s="52" t="s">
        <v>22</v>
      </c>
      <c r="J935" s="52" t="s">
        <v>1710</v>
      </c>
      <c r="K935" s="52" t="s">
        <v>1711</v>
      </c>
      <c r="L935" s="52" t="s">
        <v>23</v>
      </c>
      <c r="M935" s="52" t="s">
        <v>1712</v>
      </c>
      <c r="N935" s="126" t="s">
        <v>557</v>
      </c>
      <c r="O935" s="126" t="s">
        <v>1713</v>
      </c>
      <c r="P935" s="126" t="s">
        <v>516</v>
      </c>
      <c r="Q935" s="126" t="s">
        <v>15</v>
      </c>
      <c r="R935" s="126" t="s">
        <v>15</v>
      </c>
      <c r="S935" s="126" t="s">
        <v>15</v>
      </c>
    </row>
    <row r="936" spans="1:19">
      <c r="A936" s="98" t="s">
        <v>2968</v>
      </c>
      <c r="B936" s="98" t="s">
        <v>2969</v>
      </c>
      <c r="C936" s="8">
        <v>36.246499999999997</v>
      </c>
      <c r="D936" s="8">
        <v>136.44300000000001</v>
      </c>
      <c r="E936" s="8">
        <v>1.91238</v>
      </c>
      <c r="F936" s="8">
        <v>1.4401099999999999E-4</v>
      </c>
      <c r="G936" s="12">
        <v>215</v>
      </c>
      <c r="H936" s="12" t="s">
        <v>23</v>
      </c>
      <c r="I936" s="12" t="s">
        <v>22</v>
      </c>
      <c r="J936" s="12" t="s">
        <v>2598</v>
      </c>
      <c r="K936" s="12" t="s">
        <v>2599</v>
      </c>
      <c r="L936" s="12" t="s">
        <v>23</v>
      </c>
      <c r="M936" s="12" t="s">
        <v>2600</v>
      </c>
      <c r="N936" s="124" t="s">
        <v>557</v>
      </c>
      <c r="O936" s="124" t="s">
        <v>15</v>
      </c>
      <c r="P936" s="124" t="s">
        <v>15</v>
      </c>
      <c r="Q936" s="124" t="s">
        <v>15</v>
      </c>
      <c r="R936" s="124" t="s">
        <v>15</v>
      </c>
      <c r="S936" s="124" t="s">
        <v>15</v>
      </c>
    </row>
    <row r="937" spans="1:19">
      <c r="A937" s="10" t="s">
        <v>2597</v>
      </c>
      <c r="B937" s="10" t="s">
        <v>484</v>
      </c>
      <c r="C937" s="76">
        <v>19.849499999999999</v>
      </c>
      <c r="D937" s="76">
        <v>87.629300000000001</v>
      </c>
      <c r="E937" s="76">
        <v>2.1423100000000002</v>
      </c>
      <c r="F937" s="76">
        <v>1.7150600000000001E-4</v>
      </c>
      <c r="G937" s="52">
        <v>215</v>
      </c>
      <c r="H937" s="52" t="s">
        <v>23</v>
      </c>
      <c r="I937" s="52" t="s">
        <v>22</v>
      </c>
      <c r="J937" s="52" t="s">
        <v>2598</v>
      </c>
      <c r="K937" s="52" t="s">
        <v>2599</v>
      </c>
      <c r="L937" s="52" t="s">
        <v>23</v>
      </c>
      <c r="M937" s="52" t="s">
        <v>2600</v>
      </c>
      <c r="N937" s="126" t="s">
        <v>557</v>
      </c>
      <c r="O937" s="126" t="s">
        <v>15</v>
      </c>
      <c r="P937" s="126" t="s">
        <v>15</v>
      </c>
      <c r="Q937" s="126" t="s">
        <v>15</v>
      </c>
      <c r="R937" s="126" t="s">
        <v>15</v>
      </c>
      <c r="S937" s="126" t="s">
        <v>15</v>
      </c>
    </row>
    <row r="938" spans="1:19">
      <c r="A938" s="98" t="s">
        <v>3048</v>
      </c>
      <c r="B938" s="98" t="s">
        <v>484</v>
      </c>
      <c r="C938" s="8">
        <v>119.187</v>
      </c>
      <c r="D938" s="8">
        <v>340.20299999999997</v>
      </c>
      <c r="E938" s="8">
        <v>1.5131699999999999</v>
      </c>
      <c r="F938" s="8">
        <v>1.4401099999999999E-4</v>
      </c>
      <c r="G938" s="12">
        <v>40</v>
      </c>
      <c r="H938" s="12" t="s">
        <v>23</v>
      </c>
      <c r="I938" s="12" t="s">
        <v>23</v>
      </c>
      <c r="J938" s="12" t="s">
        <v>15</v>
      </c>
      <c r="K938" s="12" t="s">
        <v>15</v>
      </c>
      <c r="L938" s="12" t="s">
        <v>23</v>
      </c>
      <c r="M938" s="12" t="s">
        <v>1705</v>
      </c>
      <c r="N938" s="124" t="s">
        <v>557</v>
      </c>
      <c r="O938" s="124" t="s">
        <v>15</v>
      </c>
      <c r="P938" s="124" t="s">
        <v>15</v>
      </c>
      <c r="Q938" s="124" t="s">
        <v>15</v>
      </c>
      <c r="R938" s="124" t="s">
        <v>15</v>
      </c>
      <c r="S938" s="124" t="s">
        <v>15</v>
      </c>
    </row>
    <row r="939" spans="1:19">
      <c r="A939" s="10" t="s">
        <v>1704</v>
      </c>
      <c r="B939" s="10" t="s">
        <v>484</v>
      </c>
      <c r="C939" s="76">
        <v>75.801199999999994</v>
      </c>
      <c r="D939" s="76">
        <v>318.70999999999998</v>
      </c>
      <c r="E939" s="76">
        <v>2.0719500000000002</v>
      </c>
      <c r="F939" s="76">
        <v>1.7150600000000001E-4</v>
      </c>
      <c r="G939" s="52">
        <v>76</v>
      </c>
      <c r="H939" s="52" t="s">
        <v>22</v>
      </c>
      <c r="I939" s="52" t="s">
        <v>23</v>
      </c>
      <c r="J939" s="52" t="s">
        <v>15</v>
      </c>
      <c r="K939" s="52" t="s">
        <v>15</v>
      </c>
      <c r="L939" s="52" t="s">
        <v>23</v>
      </c>
      <c r="M939" s="52" t="s">
        <v>1705</v>
      </c>
      <c r="N939" s="126" t="s">
        <v>557</v>
      </c>
      <c r="O939" s="126" t="s">
        <v>1706</v>
      </c>
      <c r="P939" s="126" t="s">
        <v>908</v>
      </c>
      <c r="Q939" s="126" t="s">
        <v>1707</v>
      </c>
      <c r="R939" s="126" t="s">
        <v>908</v>
      </c>
      <c r="S939" s="126" t="s">
        <v>15</v>
      </c>
    </row>
    <row r="940" spans="1:19">
      <c r="A940" s="98" t="s">
        <v>3064</v>
      </c>
      <c r="B940" s="98" t="s">
        <v>484</v>
      </c>
      <c r="C940" s="8">
        <v>40.046900000000001</v>
      </c>
      <c r="D940" s="8">
        <v>8344.84</v>
      </c>
      <c r="E940" s="8">
        <v>7.7030500000000002</v>
      </c>
      <c r="F940" s="8">
        <v>9.0216399999999992E-3</v>
      </c>
      <c r="G940" s="12">
        <v>62</v>
      </c>
      <c r="H940" s="12" t="s">
        <v>23</v>
      </c>
      <c r="I940" s="12" t="s">
        <v>23</v>
      </c>
      <c r="J940" s="12" t="s">
        <v>15</v>
      </c>
      <c r="K940" s="12" t="s">
        <v>15</v>
      </c>
      <c r="L940" s="12" t="s">
        <v>23</v>
      </c>
      <c r="M940" s="12" t="s">
        <v>2214</v>
      </c>
      <c r="N940" s="124" t="s">
        <v>557</v>
      </c>
      <c r="O940" s="124" t="s">
        <v>15</v>
      </c>
      <c r="P940" s="124" t="s">
        <v>15</v>
      </c>
      <c r="Q940" s="124" t="s">
        <v>15</v>
      </c>
      <c r="R940" s="124" t="s">
        <v>15</v>
      </c>
      <c r="S940" s="124" t="s">
        <v>15</v>
      </c>
    </row>
    <row r="941" spans="1:19">
      <c r="A941" s="10" t="s">
        <v>2213</v>
      </c>
      <c r="B941" s="10" t="s">
        <v>484</v>
      </c>
      <c r="C941" s="76">
        <v>18.646100000000001</v>
      </c>
      <c r="D941" s="76">
        <v>168.833</v>
      </c>
      <c r="E941" s="76">
        <v>3.1786500000000002</v>
      </c>
      <c r="F941" s="76">
        <v>1.7150600000000001E-4</v>
      </c>
      <c r="G941" s="52">
        <v>74</v>
      </c>
      <c r="H941" s="52" t="s">
        <v>23</v>
      </c>
      <c r="I941" s="52" t="s">
        <v>23</v>
      </c>
      <c r="J941" s="52" t="s">
        <v>15</v>
      </c>
      <c r="K941" s="52" t="s">
        <v>15</v>
      </c>
      <c r="L941" s="52" t="s">
        <v>23</v>
      </c>
      <c r="M941" s="52" t="s">
        <v>2214</v>
      </c>
      <c r="N941" s="126" t="s">
        <v>557</v>
      </c>
      <c r="O941" s="126" t="s">
        <v>15</v>
      </c>
      <c r="P941" s="126" t="s">
        <v>15</v>
      </c>
      <c r="Q941" s="126" t="s">
        <v>15</v>
      </c>
      <c r="R941" s="126" t="s">
        <v>15</v>
      </c>
      <c r="S941" s="126" t="s">
        <v>15</v>
      </c>
    </row>
    <row r="942" spans="1:19">
      <c r="A942" s="98" t="s">
        <v>170</v>
      </c>
      <c r="B942" s="98" t="s">
        <v>484</v>
      </c>
      <c r="C942" s="8">
        <v>19.804600000000001</v>
      </c>
      <c r="D942" s="8">
        <v>467.94200000000001</v>
      </c>
      <c r="E942" s="8">
        <v>4.5624200000000004</v>
      </c>
      <c r="F942" s="8">
        <v>1.4401099999999999E-4</v>
      </c>
      <c r="G942" s="12">
        <v>169</v>
      </c>
      <c r="H942" s="12" t="s">
        <v>22</v>
      </c>
      <c r="I942" s="12" t="s">
        <v>23</v>
      </c>
      <c r="J942" s="12" t="s">
        <v>15</v>
      </c>
      <c r="K942" s="12" t="s">
        <v>15</v>
      </c>
      <c r="L942" s="12" t="s">
        <v>23</v>
      </c>
      <c r="M942" s="12" t="s">
        <v>2764</v>
      </c>
      <c r="N942" s="124" t="s">
        <v>557</v>
      </c>
      <c r="O942" s="124" t="s">
        <v>2765</v>
      </c>
      <c r="P942" s="124" t="s">
        <v>557</v>
      </c>
      <c r="Q942" s="124" t="s">
        <v>2766</v>
      </c>
      <c r="R942" s="124" t="s">
        <v>557</v>
      </c>
      <c r="S942" s="124" t="s">
        <v>15</v>
      </c>
    </row>
    <row r="943" spans="1:19">
      <c r="A943" s="10" t="s">
        <v>379</v>
      </c>
      <c r="B943" s="10" t="s">
        <v>484</v>
      </c>
      <c r="C943" s="76">
        <v>19.7669</v>
      </c>
      <c r="D943" s="76">
        <v>125.82599999999999</v>
      </c>
      <c r="E943" s="76">
        <v>2.6702699999999999</v>
      </c>
      <c r="F943" s="76">
        <v>1.7150600000000001E-4</v>
      </c>
      <c r="G943" s="52">
        <v>109</v>
      </c>
      <c r="H943" s="52" t="s">
        <v>22</v>
      </c>
      <c r="I943" s="52" t="s">
        <v>23</v>
      </c>
      <c r="J943" s="52" t="s">
        <v>15</v>
      </c>
      <c r="K943" s="52" t="s">
        <v>15</v>
      </c>
      <c r="L943" s="52" t="s">
        <v>23</v>
      </c>
      <c r="M943" s="52" t="s">
        <v>2764</v>
      </c>
      <c r="N943" s="126" t="s">
        <v>557</v>
      </c>
      <c r="O943" s="126" t="s">
        <v>2765</v>
      </c>
      <c r="P943" s="126" t="s">
        <v>557</v>
      </c>
      <c r="Q943" s="126" t="s">
        <v>2766</v>
      </c>
      <c r="R943" s="126" t="s">
        <v>557</v>
      </c>
      <c r="S943" s="126" t="s">
        <v>15</v>
      </c>
    </row>
    <row r="944" spans="1:19">
      <c r="A944" s="98" t="s">
        <v>181</v>
      </c>
      <c r="B944" s="98" t="s">
        <v>484</v>
      </c>
      <c r="C944" s="8">
        <v>7.1651100000000003</v>
      </c>
      <c r="D944" s="8">
        <v>9553.7999999999993</v>
      </c>
      <c r="E944" s="8">
        <v>10.3809</v>
      </c>
      <c r="F944" s="8">
        <v>1.4401099999999999E-4</v>
      </c>
      <c r="G944" s="12">
        <v>159</v>
      </c>
      <c r="H944" s="12" t="s">
        <v>22</v>
      </c>
      <c r="I944" s="12" t="s">
        <v>23</v>
      </c>
      <c r="J944" s="12" t="s">
        <v>15</v>
      </c>
      <c r="K944" s="12" t="s">
        <v>15</v>
      </c>
      <c r="L944" s="12" t="s">
        <v>23</v>
      </c>
      <c r="M944" s="12" t="s">
        <v>1878</v>
      </c>
      <c r="N944" s="124" t="s">
        <v>557</v>
      </c>
      <c r="O944" s="124" t="s">
        <v>1879</v>
      </c>
      <c r="P944" s="124" t="s">
        <v>557</v>
      </c>
      <c r="Q944" s="124" t="s">
        <v>1880</v>
      </c>
      <c r="R944" s="124" t="s">
        <v>557</v>
      </c>
      <c r="S944" s="124" t="s">
        <v>178</v>
      </c>
    </row>
    <row r="945" spans="1:19">
      <c r="A945" s="10" t="s">
        <v>179</v>
      </c>
      <c r="B945" s="10" t="s">
        <v>484</v>
      </c>
      <c r="C945" s="76">
        <v>4.7923400000000003</v>
      </c>
      <c r="D945" s="76">
        <v>2543.4499999999998</v>
      </c>
      <c r="E945" s="76">
        <v>9.0518400000000003</v>
      </c>
      <c r="F945" s="76">
        <v>1.7150600000000001E-4</v>
      </c>
      <c r="G945" s="52">
        <v>128</v>
      </c>
      <c r="H945" s="52" t="s">
        <v>22</v>
      </c>
      <c r="I945" s="52" t="s">
        <v>23</v>
      </c>
      <c r="J945" s="52" t="s">
        <v>15</v>
      </c>
      <c r="K945" s="52" t="s">
        <v>15</v>
      </c>
      <c r="L945" s="52" t="s">
        <v>23</v>
      </c>
      <c r="M945" s="52" t="s">
        <v>1878</v>
      </c>
      <c r="N945" s="126" t="s">
        <v>557</v>
      </c>
      <c r="O945" s="126" t="s">
        <v>1879</v>
      </c>
      <c r="P945" s="126" t="s">
        <v>557</v>
      </c>
      <c r="Q945" s="126" t="s">
        <v>1880</v>
      </c>
      <c r="R945" s="126" t="s">
        <v>557</v>
      </c>
      <c r="S945" s="126" t="s">
        <v>178</v>
      </c>
    </row>
    <row r="946" spans="1:19">
      <c r="A946" s="98" t="s">
        <v>169</v>
      </c>
      <c r="B946" s="98" t="s">
        <v>484</v>
      </c>
      <c r="C946" s="8">
        <v>20.052499999999998</v>
      </c>
      <c r="D946" s="8">
        <v>1727.72</v>
      </c>
      <c r="E946" s="8">
        <v>6.4289399999999999</v>
      </c>
      <c r="F946" s="8">
        <v>1.4401099999999999E-4</v>
      </c>
      <c r="G946" s="12">
        <v>138</v>
      </c>
      <c r="H946" s="12" t="s">
        <v>22</v>
      </c>
      <c r="I946" s="12" t="s">
        <v>23</v>
      </c>
      <c r="J946" s="12" t="s">
        <v>15</v>
      </c>
      <c r="K946" s="12" t="s">
        <v>15</v>
      </c>
      <c r="L946" s="12" t="s">
        <v>23</v>
      </c>
      <c r="M946" s="12" t="s">
        <v>1897</v>
      </c>
      <c r="N946" s="124" t="s">
        <v>557</v>
      </c>
      <c r="O946" s="124" t="s">
        <v>1898</v>
      </c>
      <c r="P946" s="124" t="s">
        <v>557</v>
      </c>
      <c r="Q946" s="124" t="s">
        <v>1899</v>
      </c>
      <c r="R946" s="124" t="s">
        <v>557</v>
      </c>
      <c r="S946" s="124" t="s">
        <v>101</v>
      </c>
    </row>
    <row r="947" spans="1:19">
      <c r="A947" s="10" t="s">
        <v>168</v>
      </c>
      <c r="B947" s="10" t="s">
        <v>484</v>
      </c>
      <c r="C947" s="76">
        <v>11.2614</v>
      </c>
      <c r="D947" s="76">
        <v>73.426400000000001</v>
      </c>
      <c r="E947" s="76">
        <v>2.7049099999999999</v>
      </c>
      <c r="F947" s="76">
        <v>1.7150600000000001E-4</v>
      </c>
      <c r="G947" s="52">
        <v>138</v>
      </c>
      <c r="H947" s="52" t="s">
        <v>22</v>
      </c>
      <c r="I947" s="52" t="s">
        <v>23</v>
      </c>
      <c r="J947" s="52" t="s">
        <v>15</v>
      </c>
      <c r="K947" s="52" t="s">
        <v>15</v>
      </c>
      <c r="L947" s="52" t="s">
        <v>23</v>
      </c>
      <c r="M947" s="52" t="s">
        <v>1897</v>
      </c>
      <c r="N947" s="126" t="s">
        <v>557</v>
      </c>
      <c r="O947" s="126" t="s">
        <v>1898</v>
      </c>
      <c r="P947" s="126" t="s">
        <v>557</v>
      </c>
      <c r="Q947" s="126" t="s">
        <v>1899</v>
      </c>
      <c r="R947" s="126" t="s">
        <v>557</v>
      </c>
      <c r="S947" s="126" t="s">
        <v>101</v>
      </c>
    </row>
    <row r="948" spans="1:19">
      <c r="A948" s="98" t="s">
        <v>3057</v>
      </c>
      <c r="B948" s="98" t="s">
        <v>484</v>
      </c>
      <c r="C948" s="8">
        <v>742.42700000000002</v>
      </c>
      <c r="D948" s="8">
        <v>3737.08</v>
      </c>
      <c r="E948" s="8">
        <v>2.3315899999999998</v>
      </c>
      <c r="F948" s="8">
        <v>1.4401099999999999E-4</v>
      </c>
      <c r="G948" s="12">
        <v>70</v>
      </c>
      <c r="H948" s="12" t="s">
        <v>23</v>
      </c>
      <c r="I948" s="12" t="s">
        <v>23</v>
      </c>
      <c r="J948" s="12" t="s">
        <v>15</v>
      </c>
      <c r="K948" s="12" t="s">
        <v>15</v>
      </c>
      <c r="L948" s="12" t="s">
        <v>23</v>
      </c>
      <c r="M948" s="12" t="s">
        <v>2789</v>
      </c>
      <c r="N948" s="124" t="s">
        <v>557</v>
      </c>
      <c r="O948" s="124" t="s">
        <v>15</v>
      </c>
      <c r="P948" s="124" t="s">
        <v>15</v>
      </c>
      <c r="Q948" s="124" t="s">
        <v>15</v>
      </c>
      <c r="R948" s="124" t="s">
        <v>15</v>
      </c>
      <c r="S948" s="124" t="s">
        <v>15</v>
      </c>
    </row>
    <row r="949" spans="1:19">
      <c r="A949" s="10" t="s">
        <v>2788</v>
      </c>
      <c r="B949" s="10" t="s">
        <v>484</v>
      </c>
      <c r="C949" s="76">
        <v>441.346</v>
      </c>
      <c r="D949" s="76">
        <v>1104.44</v>
      </c>
      <c r="E949" s="76">
        <v>1.32334</v>
      </c>
      <c r="F949" s="76">
        <v>1.7150600000000001E-4</v>
      </c>
      <c r="G949" s="52">
        <v>70</v>
      </c>
      <c r="H949" s="52" t="s">
        <v>23</v>
      </c>
      <c r="I949" s="52" t="s">
        <v>23</v>
      </c>
      <c r="J949" s="52" t="s">
        <v>15</v>
      </c>
      <c r="K949" s="52" t="s">
        <v>15</v>
      </c>
      <c r="L949" s="52" t="s">
        <v>23</v>
      </c>
      <c r="M949" s="52" t="s">
        <v>2789</v>
      </c>
      <c r="N949" s="126" t="s">
        <v>557</v>
      </c>
      <c r="O949" s="126" t="s">
        <v>15</v>
      </c>
      <c r="P949" s="126" t="s">
        <v>15</v>
      </c>
      <c r="Q949" s="126" t="s">
        <v>15</v>
      </c>
      <c r="R949" s="126" t="s">
        <v>15</v>
      </c>
      <c r="S949" s="126" t="s">
        <v>15</v>
      </c>
    </row>
    <row r="950" spans="1:19">
      <c r="A950" s="98" t="s">
        <v>3282</v>
      </c>
      <c r="B950" s="98" t="s">
        <v>484</v>
      </c>
      <c r="C950" s="8">
        <v>19.1082</v>
      </c>
      <c r="D950" s="8">
        <v>3095.28</v>
      </c>
      <c r="E950" s="8">
        <v>7.3397300000000003</v>
      </c>
      <c r="F950" s="8">
        <v>1.4401099999999999E-4</v>
      </c>
      <c r="G950" s="12">
        <v>171</v>
      </c>
      <c r="H950" s="12" t="s">
        <v>22</v>
      </c>
      <c r="I950" s="12" t="s">
        <v>23</v>
      </c>
      <c r="J950" s="12" t="s">
        <v>15</v>
      </c>
      <c r="K950" s="12" t="s">
        <v>15</v>
      </c>
      <c r="L950" s="12" t="s">
        <v>23</v>
      </c>
      <c r="M950" s="12" t="s">
        <v>1768</v>
      </c>
      <c r="N950" s="124" t="s">
        <v>557</v>
      </c>
      <c r="O950" s="124" t="s">
        <v>1675</v>
      </c>
      <c r="P950" s="124" t="s">
        <v>557</v>
      </c>
      <c r="Q950" s="124" t="s">
        <v>1676</v>
      </c>
      <c r="R950" s="124" t="s">
        <v>557</v>
      </c>
      <c r="S950" s="124" t="s">
        <v>15</v>
      </c>
    </row>
    <row r="951" spans="1:19">
      <c r="A951" s="10" t="s">
        <v>1767</v>
      </c>
      <c r="B951" s="10" t="s">
        <v>484</v>
      </c>
      <c r="C951" s="76">
        <v>1.84066</v>
      </c>
      <c r="D951" s="76">
        <v>31.317799999999998</v>
      </c>
      <c r="E951" s="76">
        <v>4.0886899999999997</v>
      </c>
      <c r="F951" s="76">
        <v>2.2055899999999999E-3</v>
      </c>
      <c r="G951" s="52">
        <v>151</v>
      </c>
      <c r="H951" s="52" t="s">
        <v>23</v>
      </c>
      <c r="I951" s="52" t="s">
        <v>23</v>
      </c>
      <c r="J951" s="52" t="s">
        <v>15</v>
      </c>
      <c r="K951" s="52" t="s">
        <v>15</v>
      </c>
      <c r="L951" s="52" t="s">
        <v>23</v>
      </c>
      <c r="M951" s="52" t="s">
        <v>1768</v>
      </c>
      <c r="N951" s="126" t="s">
        <v>557</v>
      </c>
      <c r="O951" s="126" t="s">
        <v>15</v>
      </c>
      <c r="P951" s="126" t="s">
        <v>15</v>
      </c>
      <c r="Q951" s="126" t="s">
        <v>15</v>
      </c>
      <c r="R951" s="126" t="s">
        <v>15</v>
      </c>
      <c r="S951" s="126" t="s">
        <v>15</v>
      </c>
    </row>
    <row r="952" spans="1:19">
      <c r="A952" s="98" t="s">
        <v>2876</v>
      </c>
      <c r="B952" s="98" t="s">
        <v>1318</v>
      </c>
      <c r="C952" s="8">
        <v>9.5440100000000001</v>
      </c>
      <c r="D952" s="8">
        <v>39.226799999999997</v>
      </c>
      <c r="E952" s="8">
        <v>2.0391699999999999</v>
      </c>
      <c r="F952" s="8">
        <v>3.2841000000000002E-2</v>
      </c>
      <c r="G952" s="12">
        <v>239</v>
      </c>
      <c r="H952" s="12" t="s">
        <v>23</v>
      </c>
      <c r="I952" s="12" t="s">
        <v>22</v>
      </c>
      <c r="J952" s="12" t="s">
        <v>1444</v>
      </c>
      <c r="K952" s="12" t="s">
        <v>92</v>
      </c>
      <c r="L952" s="12" t="s">
        <v>23</v>
      </c>
      <c r="M952" s="12" t="s">
        <v>1442</v>
      </c>
      <c r="N952" s="124" t="s">
        <v>103</v>
      </c>
      <c r="O952" s="124" t="s">
        <v>15</v>
      </c>
      <c r="P952" s="124" t="s">
        <v>15</v>
      </c>
      <c r="Q952" s="124" t="s">
        <v>15</v>
      </c>
      <c r="R952" s="124" t="s">
        <v>15</v>
      </c>
      <c r="S952" s="124" t="s">
        <v>15</v>
      </c>
    </row>
    <row r="953" spans="1:19">
      <c r="A953" s="10" t="s">
        <v>1447</v>
      </c>
      <c r="B953" s="10" t="s">
        <v>1448</v>
      </c>
      <c r="C953" s="76">
        <v>4.3037099999999997</v>
      </c>
      <c r="D953" s="76">
        <v>11.6038</v>
      </c>
      <c r="E953" s="76">
        <v>1.4309499999999999</v>
      </c>
      <c r="F953" s="76">
        <v>2.6634600000000001E-2</v>
      </c>
      <c r="G953" s="52">
        <v>438</v>
      </c>
      <c r="H953" s="52" t="s">
        <v>23</v>
      </c>
      <c r="I953" s="52" t="s">
        <v>22</v>
      </c>
      <c r="J953" s="52" t="s">
        <v>1319</v>
      </c>
      <c r="K953" s="52" t="s">
        <v>229</v>
      </c>
      <c r="L953" s="52" t="s">
        <v>23</v>
      </c>
      <c r="M953" s="52" t="s">
        <v>1442</v>
      </c>
      <c r="N953" s="126" t="s">
        <v>103</v>
      </c>
      <c r="O953" s="126" t="s">
        <v>15</v>
      </c>
      <c r="P953" s="126" t="s">
        <v>15</v>
      </c>
      <c r="Q953" s="126" t="s">
        <v>15</v>
      </c>
      <c r="R953" s="126" t="s">
        <v>15</v>
      </c>
      <c r="S953" s="126" t="s">
        <v>15</v>
      </c>
    </row>
    <row r="954" spans="1:19">
      <c r="A954" s="10" t="s">
        <v>1449</v>
      </c>
      <c r="B954" s="10" t="s">
        <v>1318</v>
      </c>
      <c r="C954" s="76">
        <v>4.1425299999999998</v>
      </c>
      <c r="D954" s="76">
        <v>12.4344</v>
      </c>
      <c r="E954" s="76">
        <v>1.58575</v>
      </c>
      <c r="F954" s="76">
        <v>2.3660799999999999E-2</v>
      </c>
      <c r="G954" s="52">
        <v>294</v>
      </c>
      <c r="H954" s="52" t="s">
        <v>23</v>
      </c>
      <c r="I954" s="52" t="s">
        <v>22</v>
      </c>
      <c r="J954" s="52" t="s">
        <v>1444</v>
      </c>
      <c r="K954" s="52" t="s">
        <v>92</v>
      </c>
      <c r="L954" s="52" t="s">
        <v>23</v>
      </c>
      <c r="M954" s="52" t="s">
        <v>1442</v>
      </c>
      <c r="N954" s="126" t="s">
        <v>103</v>
      </c>
      <c r="O954" s="126" t="s">
        <v>15</v>
      </c>
      <c r="P954" s="126" t="s">
        <v>15</v>
      </c>
      <c r="Q954" s="126" t="s">
        <v>15</v>
      </c>
      <c r="R954" s="126" t="s">
        <v>15</v>
      </c>
      <c r="S954" s="126" t="s">
        <v>15</v>
      </c>
    </row>
    <row r="955" spans="1:19">
      <c r="A955" s="98" t="s">
        <v>3013</v>
      </c>
      <c r="B955" s="98" t="s">
        <v>1507</v>
      </c>
      <c r="C955" s="8">
        <v>86.130600000000001</v>
      </c>
      <c r="D955" s="8">
        <v>271.04399999999998</v>
      </c>
      <c r="E955" s="8">
        <v>1.6539299999999999</v>
      </c>
      <c r="F955" s="8">
        <v>1.4401099999999999E-4</v>
      </c>
      <c r="G955" s="12">
        <v>117</v>
      </c>
      <c r="H955" s="12" t="s">
        <v>23</v>
      </c>
      <c r="I955" s="12" t="s">
        <v>22</v>
      </c>
      <c r="J955" s="12" t="s">
        <v>1214</v>
      </c>
      <c r="K955" s="12" t="s">
        <v>49</v>
      </c>
      <c r="L955" s="12" t="s">
        <v>23</v>
      </c>
      <c r="M955" s="12" t="s">
        <v>1508</v>
      </c>
      <c r="N955" s="124" t="s">
        <v>103</v>
      </c>
      <c r="O955" s="124" t="s">
        <v>15</v>
      </c>
      <c r="P955" s="124" t="s">
        <v>15</v>
      </c>
      <c r="Q955" s="124" t="s">
        <v>15</v>
      </c>
      <c r="R955" s="124" t="s">
        <v>15</v>
      </c>
      <c r="S955" s="124" t="s">
        <v>15</v>
      </c>
    </row>
    <row r="956" spans="1:19">
      <c r="A956" s="10" t="s">
        <v>1506</v>
      </c>
      <c r="B956" s="10" t="s">
        <v>1507</v>
      </c>
      <c r="C956" s="76">
        <v>55.974899999999998</v>
      </c>
      <c r="D956" s="76">
        <v>177.239</v>
      </c>
      <c r="E956" s="76">
        <v>1.6628499999999999</v>
      </c>
      <c r="F956" s="76">
        <v>1.7150600000000001E-4</v>
      </c>
      <c r="G956" s="52">
        <v>117</v>
      </c>
      <c r="H956" s="52" t="s">
        <v>23</v>
      </c>
      <c r="I956" s="52" t="s">
        <v>22</v>
      </c>
      <c r="J956" s="52" t="s">
        <v>1214</v>
      </c>
      <c r="K956" s="52" t="s">
        <v>49</v>
      </c>
      <c r="L956" s="52" t="s">
        <v>23</v>
      </c>
      <c r="M956" s="52" t="s">
        <v>1508</v>
      </c>
      <c r="N956" s="126" t="s">
        <v>103</v>
      </c>
      <c r="O956" s="126" t="s">
        <v>15</v>
      </c>
      <c r="P956" s="126" t="s">
        <v>15</v>
      </c>
      <c r="Q956" s="126" t="s">
        <v>15</v>
      </c>
      <c r="R956" s="126" t="s">
        <v>15</v>
      </c>
      <c r="S956" s="126" t="s">
        <v>15</v>
      </c>
    </row>
    <row r="957" spans="1:19">
      <c r="A957" s="98" t="s">
        <v>3292</v>
      </c>
      <c r="B957" s="98" t="s">
        <v>1640</v>
      </c>
      <c r="C957" s="8">
        <v>137.63</v>
      </c>
      <c r="D957" s="8">
        <v>354.05099999999999</v>
      </c>
      <c r="E957" s="8">
        <v>1.3631599999999999</v>
      </c>
      <c r="F957" s="8">
        <v>1.4401099999999999E-4</v>
      </c>
      <c r="G957" s="12">
        <v>336</v>
      </c>
      <c r="H957" s="12" t="s">
        <v>23</v>
      </c>
      <c r="I957" s="12" t="s">
        <v>22</v>
      </c>
      <c r="J957" s="12" t="s">
        <v>1641</v>
      </c>
      <c r="K957" s="12" t="s">
        <v>1642</v>
      </c>
      <c r="L957" s="12" t="s">
        <v>23</v>
      </c>
      <c r="M957" s="12" t="s">
        <v>1643</v>
      </c>
      <c r="N957" s="124" t="s">
        <v>103</v>
      </c>
      <c r="O957" s="124" t="s">
        <v>15</v>
      </c>
      <c r="P957" s="124" t="s">
        <v>15</v>
      </c>
      <c r="Q957" s="124" t="s">
        <v>15</v>
      </c>
      <c r="R957" s="124" t="s">
        <v>15</v>
      </c>
      <c r="S957" s="124" t="s">
        <v>15</v>
      </c>
    </row>
    <row r="958" spans="1:19">
      <c r="A958" s="10" t="s">
        <v>1639</v>
      </c>
      <c r="B958" s="10" t="s">
        <v>1640</v>
      </c>
      <c r="C958" s="76">
        <v>128.458</v>
      </c>
      <c r="D958" s="76">
        <v>441.46100000000001</v>
      </c>
      <c r="E958" s="76">
        <v>1.78098</v>
      </c>
      <c r="F958" s="76">
        <v>1.7150600000000001E-4</v>
      </c>
      <c r="G958" s="52">
        <v>126</v>
      </c>
      <c r="H958" s="52" t="s">
        <v>23</v>
      </c>
      <c r="I958" s="52" t="s">
        <v>22</v>
      </c>
      <c r="J958" s="52" t="s">
        <v>1641</v>
      </c>
      <c r="K958" s="52" t="s">
        <v>1642</v>
      </c>
      <c r="L958" s="52" t="s">
        <v>23</v>
      </c>
      <c r="M958" s="52" t="s">
        <v>1643</v>
      </c>
      <c r="N958" s="126" t="s">
        <v>103</v>
      </c>
      <c r="O958" s="126" t="s">
        <v>15</v>
      </c>
      <c r="P958" s="126" t="s">
        <v>15</v>
      </c>
      <c r="Q958" s="126" t="s">
        <v>15</v>
      </c>
      <c r="R958" s="126" t="s">
        <v>15</v>
      </c>
      <c r="S958" s="126" t="s">
        <v>15</v>
      </c>
    </row>
    <row r="959" spans="1:19">
      <c r="A959" s="98" t="s">
        <v>2965</v>
      </c>
      <c r="B959" s="98" t="s">
        <v>1865</v>
      </c>
      <c r="C959" s="8">
        <v>8.4261900000000001</v>
      </c>
      <c r="D959" s="8">
        <v>68.985600000000005</v>
      </c>
      <c r="E959" s="8">
        <v>3.0333399999999999</v>
      </c>
      <c r="F959" s="8">
        <v>2.9523399999999999E-3</v>
      </c>
      <c r="G959" s="12">
        <v>454</v>
      </c>
      <c r="H959" s="12" t="s">
        <v>23</v>
      </c>
      <c r="I959" s="12" t="s">
        <v>22</v>
      </c>
      <c r="J959" s="12" t="s">
        <v>1866</v>
      </c>
      <c r="K959" s="12" t="s">
        <v>336</v>
      </c>
      <c r="L959" s="12" t="s">
        <v>23</v>
      </c>
      <c r="M959" s="12" t="s">
        <v>1867</v>
      </c>
      <c r="N959" s="124" t="s">
        <v>103</v>
      </c>
      <c r="O959" s="124" t="s">
        <v>15</v>
      </c>
      <c r="P959" s="124" t="s">
        <v>15</v>
      </c>
      <c r="Q959" s="124" t="s">
        <v>15</v>
      </c>
      <c r="R959" s="124" t="s">
        <v>15</v>
      </c>
      <c r="S959" s="124" t="s">
        <v>15</v>
      </c>
    </row>
    <row r="960" spans="1:19">
      <c r="A960" s="10" t="s">
        <v>1864</v>
      </c>
      <c r="B960" s="10" t="s">
        <v>1865</v>
      </c>
      <c r="C960" s="76">
        <v>12.263299999999999</v>
      </c>
      <c r="D960" s="76">
        <v>116.742</v>
      </c>
      <c r="E960" s="76">
        <v>3.2509100000000002</v>
      </c>
      <c r="F960" s="76">
        <v>1.7150600000000001E-4</v>
      </c>
      <c r="G960" s="52">
        <v>454</v>
      </c>
      <c r="H960" s="52" t="s">
        <v>23</v>
      </c>
      <c r="I960" s="52" t="s">
        <v>22</v>
      </c>
      <c r="J960" s="52" t="s">
        <v>1866</v>
      </c>
      <c r="K960" s="52" t="s">
        <v>336</v>
      </c>
      <c r="L960" s="52" t="s">
        <v>23</v>
      </c>
      <c r="M960" s="52" t="s">
        <v>1867</v>
      </c>
      <c r="N960" s="126" t="s">
        <v>103</v>
      </c>
      <c r="O960" s="126" t="s">
        <v>15</v>
      </c>
      <c r="P960" s="126" t="s">
        <v>15</v>
      </c>
      <c r="Q960" s="126" t="s">
        <v>15</v>
      </c>
      <c r="R960" s="126" t="s">
        <v>15</v>
      </c>
      <c r="S960" s="126" t="s">
        <v>15</v>
      </c>
    </row>
    <row r="961" spans="1:19">
      <c r="A961" s="98" t="s">
        <v>3100</v>
      </c>
      <c r="B961" s="98" t="s">
        <v>2192</v>
      </c>
      <c r="C961" s="8">
        <v>102.416</v>
      </c>
      <c r="D961" s="8">
        <v>722.21600000000001</v>
      </c>
      <c r="E961" s="8">
        <v>2.81799</v>
      </c>
      <c r="F961" s="8">
        <v>1.4401099999999999E-4</v>
      </c>
      <c r="G961" s="12">
        <v>255</v>
      </c>
      <c r="H961" s="12" t="s">
        <v>23</v>
      </c>
      <c r="I961" s="12" t="s">
        <v>22</v>
      </c>
      <c r="J961" s="12" t="s">
        <v>2033</v>
      </c>
      <c r="K961" s="12" t="s">
        <v>321</v>
      </c>
      <c r="L961" s="12" t="s">
        <v>23</v>
      </c>
      <c r="M961" s="12" t="s">
        <v>2193</v>
      </c>
      <c r="N961" s="124" t="s">
        <v>103</v>
      </c>
      <c r="O961" s="124" t="s">
        <v>15</v>
      </c>
      <c r="P961" s="124" t="s">
        <v>15</v>
      </c>
      <c r="Q961" s="124" t="s">
        <v>15</v>
      </c>
      <c r="R961" s="124" t="s">
        <v>15</v>
      </c>
      <c r="S961" s="124" t="s">
        <v>15</v>
      </c>
    </row>
    <row r="962" spans="1:19">
      <c r="A962" s="10" t="s">
        <v>2191</v>
      </c>
      <c r="B962" s="10" t="s">
        <v>2192</v>
      </c>
      <c r="C962" s="76">
        <v>80.491200000000006</v>
      </c>
      <c r="D962" s="76">
        <v>161.14400000000001</v>
      </c>
      <c r="E962" s="76">
        <v>1.0014400000000001</v>
      </c>
      <c r="F962" s="76">
        <v>1.7150600000000001E-4</v>
      </c>
      <c r="G962" s="52">
        <v>255</v>
      </c>
      <c r="H962" s="52" t="s">
        <v>23</v>
      </c>
      <c r="I962" s="52" t="s">
        <v>22</v>
      </c>
      <c r="J962" s="52" t="s">
        <v>2033</v>
      </c>
      <c r="K962" s="52" t="s">
        <v>321</v>
      </c>
      <c r="L962" s="52" t="s">
        <v>23</v>
      </c>
      <c r="M962" s="52" t="s">
        <v>2193</v>
      </c>
      <c r="N962" s="126" t="s">
        <v>103</v>
      </c>
      <c r="O962" s="126" t="s">
        <v>15</v>
      </c>
      <c r="P962" s="126" t="s">
        <v>15</v>
      </c>
      <c r="Q962" s="126" t="s">
        <v>15</v>
      </c>
      <c r="R962" s="126" t="s">
        <v>15</v>
      </c>
      <c r="S962" s="126" t="s">
        <v>15</v>
      </c>
    </row>
    <row r="963" spans="1:19">
      <c r="A963" s="98" t="s">
        <v>3076</v>
      </c>
      <c r="B963" s="98" t="s">
        <v>484</v>
      </c>
      <c r="C963" s="8">
        <v>12.4749</v>
      </c>
      <c r="D963" s="8">
        <v>123.456</v>
      </c>
      <c r="E963" s="8">
        <v>3.3068900000000001</v>
      </c>
      <c r="F963" s="8">
        <v>1.4401099999999999E-4</v>
      </c>
      <c r="G963" s="12">
        <v>401</v>
      </c>
      <c r="H963" s="12" t="s">
        <v>23</v>
      </c>
      <c r="I963" s="12" t="s">
        <v>22</v>
      </c>
      <c r="J963" s="12" t="s">
        <v>2318</v>
      </c>
      <c r="K963" s="12" t="s">
        <v>2319</v>
      </c>
      <c r="L963" s="12" t="s">
        <v>23</v>
      </c>
      <c r="M963" s="12" t="s">
        <v>2320</v>
      </c>
      <c r="N963" s="124" t="s">
        <v>103</v>
      </c>
      <c r="O963" s="124" t="s">
        <v>15</v>
      </c>
      <c r="P963" s="124" t="s">
        <v>15</v>
      </c>
      <c r="Q963" s="124" t="s">
        <v>15</v>
      </c>
      <c r="R963" s="124" t="s">
        <v>15</v>
      </c>
      <c r="S963" s="124" t="s">
        <v>15</v>
      </c>
    </row>
    <row r="964" spans="1:19">
      <c r="A964" s="10" t="s">
        <v>2317</v>
      </c>
      <c r="B964" s="10" t="s">
        <v>484</v>
      </c>
      <c r="C964" s="76">
        <v>9.9353899999999999</v>
      </c>
      <c r="D964" s="76">
        <v>22.965499999999999</v>
      </c>
      <c r="E964" s="76">
        <v>1.20882</v>
      </c>
      <c r="F964" s="76">
        <v>1.7150600000000001E-4</v>
      </c>
      <c r="G964" s="52">
        <v>421</v>
      </c>
      <c r="H964" s="52" t="s">
        <v>23</v>
      </c>
      <c r="I964" s="52" t="s">
        <v>22</v>
      </c>
      <c r="J964" s="52" t="s">
        <v>2318</v>
      </c>
      <c r="K964" s="52" t="s">
        <v>2319</v>
      </c>
      <c r="L964" s="52" t="s">
        <v>23</v>
      </c>
      <c r="M964" s="52" t="s">
        <v>2320</v>
      </c>
      <c r="N964" s="126" t="s">
        <v>103</v>
      </c>
      <c r="O964" s="126" t="s">
        <v>15</v>
      </c>
      <c r="P964" s="126" t="s">
        <v>15</v>
      </c>
      <c r="Q964" s="126" t="s">
        <v>15</v>
      </c>
      <c r="R964" s="126" t="s">
        <v>15</v>
      </c>
      <c r="S964" s="126" t="s">
        <v>15</v>
      </c>
    </row>
    <row r="965" spans="1:19">
      <c r="A965" s="98" t="s">
        <v>3238</v>
      </c>
      <c r="B965" s="98" t="s">
        <v>1715</v>
      </c>
      <c r="C965" s="8">
        <v>177.78899999999999</v>
      </c>
      <c r="D965" s="8">
        <v>497.80099999999999</v>
      </c>
      <c r="E965" s="8">
        <v>1.4854000000000001</v>
      </c>
      <c r="F965" s="8">
        <v>1.4401099999999999E-4</v>
      </c>
      <c r="G965" s="12">
        <v>328</v>
      </c>
      <c r="H965" s="12" t="s">
        <v>23</v>
      </c>
      <c r="I965" s="12" t="s">
        <v>22</v>
      </c>
      <c r="J965" s="12" t="s">
        <v>1716</v>
      </c>
      <c r="K965" s="12" t="s">
        <v>333</v>
      </c>
      <c r="L965" s="12" t="s">
        <v>23</v>
      </c>
      <c r="M965" s="12" t="s">
        <v>1717</v>
      </c>
      <c r="N965" s="124" t="s">
        <v>103</v>
      </c>
      <c r="O965" s="124" t="s">
        <v>15</v>
      </c>
      <c r="P965" s="124" t="s">
        <v>15</v>
      </c>
      <c r="Q965" s="124" t="s">
        <v>15</v>
      </c>
      <c r="R965" s="124" t="s">
        <v>15</v>
      </c>
      <c r="S965" s="124" t="s">
        <v>15</v>
      </c>
    </row>
    <row r="966" spans="1:19">
      <c r="A966" s="10" t="s">
        <v>1714</v>
      </c>
      <c r="B966" s="10" t="s">
        <v>1715</v>
      </c>
      <c r="C966" s="76">
        <v>74.725700000000003</v>
      </c>
      <c r="D966" s="76">
        <v>271.24200000000002</v>
      </c>
      <c r="E966" s="76">
        <v>1.85991</v>
      </c>
      <c r="F966" s="76">
        <v>1.7150600000000001E-4</v>
      </c>
      <c r="G966" s="52">
        <v>328</v>
      </c>
      <c r="H966" s="52" t="s">
        <v>23</v>
      </c>
      <c r="I966" s="52" t="s">
        <v>22</v>
      </c>
      <c r="J966" s="52" t="s">
        <v>1716</v>
      </c>
      <c r="K966" s="52" t="s">
        <v>333</v>
      </c>
      <c r="L966" s="52" t="s">
        <v>23</v>
      </c>
      <c r="M966" s="52" t="s">
        <v>1717</v>
      </c>
      <c r="N966" s="126" t="s">
        <v>103</v>
      </c>
      <c r="O966" s="126" t="s">
        <v>15</v>
      </c>
      <c r="P966" s="126" t="s">
        <v>15</v>
      </c>
      <c r="Q966" s="126" t="s">
        <v>15</v>
      </c>
      <c r="R966" s="126" t="s">
        <v>15</v>
      </c>
      <c r="S966" s="126" t="s">
        <v>15</v>
      </c>
    </row>
    <row r="967" spans="1:19">
      <c r="A967" s="98" t="s">
        <v>3144</v>
      </c>
      <c r="B967" s="98" t="s">
        <v>3145</v>
      </c>
      <c r="C967" s="8">
        <v>17.319900000000001</v>
      </c>
      <c r="D967" s="8">
        <v>63.758899999999997</v>
      </c>
      <c r="E967" s="8">
        <v>1.8802000000000001</v>
      </c>
      <c r="F967" s="8">
        <v>1.4401099999999999E-4</v>
      </c>
      <c r="G967" s="12">
        <v>58</v>
      </c>
      <c r="H967" s="12" t="s">
        <v>23</v>
      </c>
      <c r="I967" s="12" t="s">
        <v>22</v>
      </c>
      <c r="J967" s="12" t="s">
        <v>15</v>
      </c>
      <c r="K967" s="12" t="s">
        <v>15</v>
      </c>
      <c r="L967" s="12" t="s">
        <v>23</v>
      </c>
      <c r="M967" s="12" t="s">
        <v>2609</v>
      </c>
      <c r="N967" s="124" t="s">
        <v>103</v>
      </c>
      <c r="O967" s="124" t="s">
        <v>15</v>
      </c>
      <c r="P967" s="124" t="s">
        <v>15</v>
      </c>
      <c r="Q967" s="124" t="s">
        <v>15</v>
      </c>
      <c r="R967" s="124" t="s">
        <v>15</v>
      </c>
      <c r="S967" s="124" t="s">
        <v>15</v>
      </c>
    </row>
    <row r="968" spans="1:19">
      <c r="A968" s="10" t="s">
        <v>2608</v>
      </c>
      <c r="B968" s="10" t="s">
        <v>484</v>
      </c>
      <c r="C968" s="76">
        <v>63.888100000000001</v>
      </c>
      <c r="D968" s="76">
        <v>147.096</v>
      </c>
      <c r="E968" s="76">
        <v>1.2031400000000001</v>
      </c>
      <c r="F968" s="76">
        <v>9.4137000000000005E-3</v>
      </c>
      <c r="G968" s="52">
        <v>101</v>
      </c>
      <c r="H968" s="52" t="s">
        <v>23</v>
      </c>
      <c r="I968" s="52" t="s">
        <v>22</v>
      </c>
      <c r="J968" s="52" t="s">
        <v>15</v>
      </c>
      <c r="K968" s="52" t="s">
        <v>15</v>
      </c>
      <c r="L968" s="52" t="s">
        <v>23</v>
      </c>
      <c r="M968" s="52" t="s">
        <v>2609</v>
      </c>
      <c r="N968" s="126" t="s">
        <v>103</v>
      </c>
      <c r="O968" s="126" t="s">
        <v>15</v>
      </c>
      <c r="P968" s="126" t="s">
        <v>15</v>
      </c>
      <c r="Q968" s="126" t="s">
        <v>15</v>
      </c>
      <c r="R968" s="126" t="s">
        <v>15</v>
      </c>
      <c r="S968" s="126" t="s">
        <v>15</v>
      </c>
    </row>
    <row r="969" spans="1:19">
      <c r="A969" s="98" t="s">
        <v>2824</v>
      </c>
      <c r="B969" s="98" t="s">
        <v>484</v>
      </c>
      <c r="C969" s="8">
        <v>5.2328000000000001</v>
      </c>
      <c r="D969" s="8">
        <v>202.702</v>
      </c>
      <c r="E969" s="8">
        <v>5.2756299999999996</v>
      </c>
      <c r="F969" s="8">
        <v>1.4401099999999999E-4</v>
      </c>
      <c r="G969" s="12">
        <v>291</v>
      </c>
      <c r="H969" s="12" t="s">
        <v>22</v>
      </c>
      <c r="I969" s="12" t="s">
        <v>22</v>
      </c>
      <c r="J969" s="12" t="s">
        <v>2689</v>
      </c>
      <c r="K969" s="12" t="s">
        <v>334</v>
      </c>
      <c r="L969" s="12" t="s">
        <v>23</v>
      </c>
      <c r="M969" s="12" t="s">
        <v>2690</v>
      </c>
      <c r="N969" s="124" t="s">
        <v>103</v>
      </c>
      <c r="O969" s="124" t="s">
        <v>2691</v>
      </c>
      <c r="P969" s="124" t="s">
        <v>103</v>
      </c>
      <c r="Q969" s="124" t="s">
        <v>15</v>
      </c>
      <c r="R969" s="124" t="s">
        <v>15</v>
      </c>
      <c r="S969" s="124" t="s">
        <v>15</v>
      </c>
    </row>
    <row r="970" spans="1:19">
      <c r="A970" s="10" t="s">
        <v>2688</v>
      </c>
      <c r="B970" s="10" t="s">
        <v>484</v>
      </c>
      <c r="C970" s="76">
        <v>4.5873200000000001</v>
      </c>
      <c r="D970" s="76">
        <v>484.58199999999999</v>
      </c>
      <c r="E970" s="76">
        <v>6.7229400000000004</v>
      </c>
      <c r="F970" s="76">
        <v>1.7150600000000001E-4</v>
      </c>
      <c r="G970" s="52">
        <v>291</v>
      </c>
      <c r="H970" s="52" t="s">
        <v>22</v>
      </c>
      <c r="I970" s="52" t="s">
        <v>22</v>
      </c>
      <c r="J970" s="52" t="s">
        <v>2689</v>
      </c>
      <c r="K970" s="52" t="s">
        <v>334</v>
      </c>
      <c r="L970" s="52" t="s">
        <v>23</v>
      </c>
      <c r="M970" s="52" t="s">
        <v>2690</v>
      </c>
      <c r="N970" s="126" t="s">
        <v>103</v>
      </c>
      <c r="O970" s="126" t="s">
        <v>2691</v>
      </c>
      <c r="P970" s="126" t="s">
        <v>103</v>
      </c>
      <c r="Q970" s="126" t="s">
        <v>15</v>
      </c>
      <c r="R970" s="126" t="s">
        <v>15</v>
      </c>
      <c r="S970" s="126" t="s">
        <v>15</v>
      </c>
    </row>
    <row r="971" spans="1:19">
      <c r="A971" s="98" t="s">
        <v>2913</v>
      </c>
      <c r="B971" s="98" t="s">
        <v>1570</v>
      </c>
      <c r="C971" s="8">
        <v>82.540400000000005</v>
      </c>
      <c r="D971" s="8">
        <v>790.38400000000001</v>
      </c>
      <c r="E971" s="8">
        <v>3.2593800000000002</v>
      </c>
      <c r="F971" s="8">
        <v>1.4401099999999999E-4</v>
      </c>
      <c r="G971" s="12">
        <v>253</v>
      </c>
      <c r="H971" s="12" t="s">
        <v>23</v>
      </c>
      <c r="I971" s="12" t="s">
        <v>22</v>
      </c>
      <c r="J971" s="12" t="s">
        <v>1571</v>
      </c>
      <c r="K971" s="12" t="s">
        <v>29</v>
      </c>
      <c r="L971" s="12" t="s">
        <v>23</v>
      </c>
      <c r="M971" s="12" t="s">
        <v>1572</v>
      </c>
      <c r="N971" s="124" t="s">
        <v>103</v>
      </c>
      <c r="O971" s="124" t="s">
        <v>15</v>
      </c>
      <c r="P971" s="124" t="s">
        <v>15</v>
      </c>
      <c r="Q971" s="124" t="s">
        <v>15</v>
      </c>
      <c r="R971" s="124" t="s">
        <v>15</v>
      </c>
      <c r="S971" s="124" t="s">
        <v>15</v>
      </c>
    </row>
    <row r="972" spans="1:19">
      <c r="A972" s="10" t="s">
        <v>1569</v>
      </c>
      <c r="B972" s="10" t="s">
        <v>1570</v>
      </c>
      <c r="C972" s="76">
        <v>28.1874</v>
      </c>
      <c r="D972" s="76">
        <v>11124.4</v>
      </c>
      <c r="E972" s="76">
        <v>8.6244599999999991</v>
      </c>
      <c r="F972" s="76">
        <v>1.7150600000000001E-4</v>
      </c>
      <c r="G972" s="52">
        <v>266</v>
      </c>
      <c r="H972" s="52" t="s">
        <v>22</v>
      </c>
      <c r="I972" s="52" t="s">
        <v>22</v>
      </c>
      <c r="J972" s="52" t="s">
        <v>1571</v>
      </c>
      <c r="K972" s="52" t="s">
        <v>29</v>
      </c>
      <c r="L972" s="52" t="s">
        <v>23</v>
      </c>
      <c r="M972" s="52" t="s">
        <v>1572</v>
      </c>
      <c r="N972" s="126" t="s">
        <v>103</v>
      </c>
      <c r="O972" s="126" t="s">
        <v>1573</v>
      </c>
      <c r="P972" s="126" t="s">
        <v>908</v>
      </c>
      <c r="Q972" s="126" t="s">
        <v>15</v>
      </c>
      <c r="R972" s="126" t="s">
        <v>15</v>
      </c>
      <c r="S972" s="126" t="s">
        <v>15</v>
      </c>
    </row>
    <row r="973" spans="1:19">
      <c r="A973" s="98" t="s">
        <v>3039</v>
      </c>
      <c r="B973" s="98" t="s">
        <v>2067</v>
      </c>
      <c r="C973" s="8">
        <v>14.5709</v>
      </c>
      <c r="D973" s="8">
        <v>43.432400000000001</v>
      </c>
      <c r="E973" s="8">
        <v>1.57568</v>
      </c>
      <c r="F973" s="8">
        <v>5.2203199999999996E-4</v>
      </c>
      <c r="G973" s="12">
        <v>209</v>
      </c>
      <c r="H973" s="12" t="s">
        <v>23</v>
      </c>
      <c r="I973" s="12" t="s">
        <v>22</v>
      </c>
      <c r="J973" s="12" t="s">
        <v>2068</v>
      </c>
      <c r="K973" s="12" t="s">
        <v>2069</v>
      </c>
      <c r="L973" s="12" t="s">
        <v>23</v>
      </c>
      <c r="M973" s="12" t="s">
        <v>2070</v>
      </c>
      <c r="N973" s="124" t="s">
        <v>103</v>
      </c>
      <c r="O973" s="124" t="s">
        <v>15</v>
      </c>
      <c r="P973" s="124" t="s">
        <v>15</v>
      </c>
      <c r="Q973" s="124" t="s">
        <v>15</v>
      </c>
      <c r="R973" s="124" t="s">
        <v>15</v>
      </c>
      <c r="S973" s="124" t="s">
        <v>15</v>
      </c>
    </row>
    <row r="974" spans="1:19">
      <c r="A974" s="10" t="s">
        <v>2066</v>
      </c>
      <c r="B974" s="10" t="s">
        <v>2067</v>
      </c>
      <c r="C974" s="76">
        <v>23.298300000000001</v>
      </c>
      <c r="D974" s="76">
        <v>54.896799999999999</v>
      </c>
      <c r="E974" s="76">
        <v>1.2364999999999999</v>
      </c>
      <c r="F974" s="76">
        <v>4.9235399999999999E-2</v>
      </c>
      <c r="G974" s="52">
        <v>127</v>
      </c>
      <c r="H974" s="52" t="s">
        <v>22</v>
      </c>
      <c r="I974" s="52" t="s">
        <v>22</v>
      </c>
      <c r="J974" s="52" t="s">
        <v>2068</v>
      </c>
      <c r="K974" s="52" t="s">
        <v>2069</v>
      </c>
      <c r="L974" s="52" t="s">
        <v>23</v>
      </c>
      <c r="M974" s="52" t="s">
        <v>2070</v>
      </c>
      <c r="N974" s="126" t="s">
        <v>103</v>
      </c>
      <c r="O974" s="126" t="s">
        <v>2071</v>
      </c>
      <c r="P974" s="126" t="s">
        <v>103</v>
      </c>
      <c r="Q974" s="126" t="s">
        <v>15</v>
      </c>
      <c r="R974" s="126" t="s">
        <v>15</v>
      </c>
      <c r="S974" s="126" t="s">
        <v>15</v>
      </c>
    </row>
    <row r="975" spans="1:19">
      <c r="A975" s="98" t="s">
        <v>2978</v>
      </c>
      <c r="B975" s="98" t="s">
        <v>1992</v>
      </c>
      <c r="C975" s="8">
        <v>657.23500000000001</v>
      </c>
      <c r="D975" s="8">
        <v>2289.2399999999998</v>
      </c>
      <c r="E975" s="8">
        <v>1.8003899999999999</v>
      </c>
      <c r="F975" s="8">
        <v>1.4401099999999999E-4</v>
      </c>
      <c r="G975" s="12">
        <v>74</v>
      </c>
      <c r="H975" s="12" t="s">
        <v>23</v>
      </c>
      <c r="I975" s="12" t="s">
        <v>22</v>
      </c>
      <c r="J975" s="12" t="s">
        <v>1993</v>
      </c>
      <c r="K975" s="12" t="s">
        <v>1994</v>
      </c>
      <c r="L975" s="12" t="s">
        <v>23</v>
      </c>
      <c r="M975" s="12" t="s">
        <v>1995</v>
      </c>
      <c r="N975" s="124" t="s">
        <v>103</v>
      </c>
      <c r="O975" s="124" t="s">
        <v>15</v>
      </c>
      <c r="P975" s="124" t="s">
        <v>15</v>
      </c>
      <c r="Q975" s="124" t="s">
        <v>15</v>
      </c>
      <c r="R975" s="124" t="s">
        <v>15</v>
      </c>
      <c r="S975" s="124" t="s">
        <v>15</v>
      </c>
    </row>
    <row r="976" spans="1:19">
      <c r="A976" s="10" t="s">
        <v>1991</v>
      </c>
      <c r="B976" s="10" t="s">
        <v>1992</v>
      </c>
      <c r="C976" s="76">
        <v>66.957599999999999</v>
      </c>
      <c r="D976" s="76">
        <v>147.01900000000001</v>
      </c>
      <c r="E976" s="76">
        <v>1.1346799999999999</v>
      </c>
      <c r="F976" s="76">
        <v>1.0428900000000001E-3</v>
      </c>
      <c r="G976" s="52">
        <v>101</v>
      </c>
      <c r="H976" s="52" t="s">
        <v>23</v>
      </c>
      <c r="I976" s="52" t="s">
        <v>22</v>
      </c>
      <c r="J976" s="52" t="s">
        <v>1993</v>
      </c>
      <c r="K976" s="52" t="s">
        <v>1994</v>
      </c>
      <c r="L976" s="52" t="s">
        <v>23</v>
      </c>
      <c r="M976" s="52" t="s">
        <v>1995</v>
      </c>
      <c r="N976" s="126" t="s">
        <v>103</v>
      </c>
      <c r="O976" s="126" t="s">
        <v>15</v>
      </c>
      <c r="P976" s="126" t="s">
        <v>15</v>
      </c>
      <c r="Q976" s="126" t="s">
        <v>15</v>
      </c>
      <c r="R976" s="126" t="s">
        <v>15</v>
      </c>
      <c r="S976" s="126" t="s">
        <v>15</v>
      </c>
    </row>
    <row r="977" spans="1:19">
      <c r="A977" s="98" t="s">
        <v>2856</v>
      </c>
      <c r="B977" s="98" t="s">
        <v>2111</v>
      </c>
      <c r="C977" s="8">
        <v>5.6735899999999999</v>
      </c>
      <c r="D977" s="8">
        <v>26.679099999999998</v>
      </c>
      <c r="E977" s="8">
        <v>2.2333699999999999</v>
      </c>
      <c r="F977" s="8">
        <v>1.4401099999999999E-4</v>
      </c>
      <c r="G977" s="12">
        <v>672</v>
      </c>
      <c r="H977" s="12" t="s">
        <v>23</v>
      </c>
      <c r="I977" s="12" t="s">
        <v>22</v>
      </c>
      <c r="J977" s="12" t="s">
        <v>15</v>
      </c>
      <c r="K977" s="12" t="s">
        <v>15</v>
      </c>
      <c r="L977" s="12" t="s">
        <v>23</v>
      </c>
      <c r="M977" s="12" t="s">
        <v>2112</v>
      </c>
      <c r="N977" s="124" t="s">
        <v>103</v>
      </c>
      <c r="O977" s="124" t="s">
        <v>15</v>
      </c>
      <c r="P977" s="124" t="s">
        <v>15</v>
      </c>
      <c r="Q977" s="124" t="s">
        <v>15</v>
      </c>
      <c r="R977" s="124" t="s">
        <v>15</v>
      </c>
      <c r="S977" s="124" t="s">
        <v>15</v>
      </c>
    </row>
    <row r="978" spans="1:19">
      <c r="A978" s="10" t="s">
        <v>2110</v>
      </c>
      <c r="B978" s="10" t="s">
        <v>2111</v>
      </c>
      <c r="C978" s="76">
        <v>15.3635</v>
      </c>
      <c r="D978" s="76">
        <v>71.462400000000002</v>
      </c>
      <c r="E978" s="76">
        <v>2.2176800000000001</v>
      </c>
      <c r="F978" s="76">
        <v>1.7150600000000001E-4</v>
      </c>
      <c r="G978" s="52">
        <v>672</v>
      </c>
      <c r="H978" s="52" t="s">
        <v>23</v>
      </c>
      <c r="I978" s="52" t="s">
        <v>22</v>
      </c>
      <c r="J978" s="52" t="s">
        <v>15</v>
      </c>
      <c r="K978" s="52" t="s">
        <v>15</v>
      </c>
      <c r="L978" s="52" t="s">
        <v>23</v>
      </c>
      <c r="M978" s="52" t="s">
        <v>2112</v>
      </c>
      <c r="N978" s="126" t="s">
        <v>103</v>
      </c>
      <c r="O978" s="126" t="s">
        <v>15</v>
      </c>
      <c r="P978" s="126" t="s">
        <v>15</v>
      </c>
      <c r="Q978" s="126" t="s">
        <v>15</v>
      </c>
      <c r="R978" s="126" t="s">
        <v>15</v>
      </c>
      <c r="S978" s="126" t="s">
        <v>15</v>
      </c>
    </row>
    <row r="979" spans="1:19">
      <c r="A979" s="98" t="s">
        <v>3017</v>
      </c>
      <c r="B979" s="98" t="s">
        <v>484</v>
      </c>
      <c r="C979" s="8">
        <v>21.384899999999998</v>
      </c>
      <c r="D979" s="8">
        <v>375.45400000000001</v>
      </c>
      <c r="E979" s="8">
        <v>4.1339699999999997</v>
      </c>
      <c r="F979" s="8">
        <v>3.9927000000000002E-4</v>
      </c>
      <c r="G979" s="12">
        <v>91</v>
      </c>
      <c r="H979" s="12" t="s">
        <v>23</v>
      </c>
      <c r="I979" s="12" t="s">
        <v>23</v>
      </c>
      <c r="J979" s="12" t="s">
        <v>15</v>
      </c>
      <c r="K979" s="12" t="s">
        <v>15</v>
      </c>
      <c r="L979" s="12" t="s">
        <v>23</v>
      </c>
      <c r="M979" s="12" t="s">
        <v>2602</v>
      </c>
      <c r="N979" s="124" t="s">
        <v>103</v>
      </c>
      <c r="O979" s="124" t="s">
        <v>15</v>
      </c>
      <c r="P979" s="124" t="s">
        <v>15</v>
      </c>
      <c r="Q979" s="124" t="s">
        <v>15</v>
      </c>
      <c r="R979" s="124" t="s">
        <v>15</v>
      </c>
      <c r="S979" s="124" t="s">
        <v>15</v>
      </c>
    </row>
    <row r="980" spans="1:19">
      <c r="A980" s="10" t="s">
        <v>2601</v>
      </c>
      <c r="B980" s="10" t="s">
        <v>484</v>
      </c>
      <c r="C980" s="76">
        <v>12.960599999999999</v>
      </c>
      <c r="D980" s="76">
        <v>3633.96</v>
      </c>
      <c r="E980" s="76">
        <v>8.1312700000000007</v>
      </c>
      <c r="F980" s="76">
        <v>1.17212E-3</v>
      </c>
      <c r="G980" s="52">
        <v>91</v>
      </c>
      <c r="H980" s="52" t="s">
        <v>23</v>
      </c>
      <c r="I980" s="52" t="s">
        <v>23</v>
      </c>
      <c r="J980" s="52" t="s">
        <v>15</v>
      </c>
      <c r="K980" s="52" t="s">
        <v>15</v>
      </c>
      <c r="L980" s="52" t="s">
        <v>23</v>
      </c>
      <c r="M980" s="52" t="s">
        <v>2602</v>
      </c>
      <c r="N980" s="126" t="s">
        <v>103</v>
      </c>
      <c r="O980" s="126" t="s">
        <v>15</v>
      </c>
      <c r="P980" s="126" t="s">
        <v>15</v>
      </c>
      <c r="Q980" s="126" t="s">
        <v>15</v>
      </c>
      <c r="R980" s="126" t="s">
        <v>15</v>
      </c>
      <c r="S980" s="126" t="s">
        <v>15</v>
      </c>
    </row>
    <row r="981" spans="1:19">
      <c r="A981" s="98" t="s">
        <v>3294</v>
      </c>
      <c r="B981" s="98" t="s">
        <v>484</v>
      </c>
      <c r="C981" s="8">
        <v>20.012599999999999</v>
      </c>
      <c r="D981" s="8">
        <v>195.95599999999999</v>
      </c>
      <c r="E981" s="8">
        <v>3.29155</v>
      </c>
      <c r="F981" s="8">
        <v>1.4401099999999999E-4</v>
      </c>
      <c r="G981" s="12">
        <v>369</v>
      </c>
      <c r="H981" s="12" t="s">
        <v>23</v>
      </c>
      <c r="I981" s="12" t="s">
        <v>22</v>
      </c>
      <c r="J981" s="12" t="s">
        <v>15</v>
      </c>
      <c r="K981" s="12" t="s">
        <v>15</v>
      </c>
      <c r="L981" s="12" t="s">
        <v>23</v>
      </c>
      <c r="M981" s="12" t="s">
        <v>2234</v>
      </c>
      <c r="N981" s="124" t="s">
        <v>103</v>
      </c>
      <c r="O981" s="124" t="s">
        <v>15</v>
      </c>
      <c r="P981" s="124" t="s">
        <v>15</v>
      </c>
      <c r="Q981" s="124" t="s">
        <v>15</v>
      </c>
      <c r="R981" s="124" t="s">
        <v>15</v>
      </c>
      <c r="S981" s="124" t="s">
        <v>15</v>
      </c>
    </row>
    <row r="982" spans="1:19">
      <c r="A982" s="10" t="s">
        <v>2233</v>
      </c>
      <c r="B982" s="10" t="s">
        <v>484</v>
      </c>
      <c r="C982" s="76">
        <v>21.001100000000001</v>
      </c>
      <c r="D982" s="76">
        <v>136.90600000000001</v>
      </c>
      <c r="E982" s="76">
        <v>2.70465</v>
      </c>
      <c r="F982" s="76">
        <v>1.7150600000000001E-4</v>
      </c>
      <c r="G982" s="52">
        <v>369</v>
      </c>
      <c r="H982" s="52" t="s">
        <v>23</v>
      </c>
      <c r="I982" s="52" t="s">
        <v>22</v>
      </c>
      <c r="J982" s="52" t="s">
        <v>15</v>
      </c>
      <c r="K982" s="52" t="s">
        <v>15</v>
      </c>
      <c r="L982" s="52" t="s">
        <v>23</v>
      </c>
      <c r="M982" s="52" t="s">
        <v>2234</v>
      </c>
      <c r="N982" s="126" t="s">
        <v>103</v>
      </c>
      <c r="O982" s="126" t="s">
        <v>15</v>
      </c>
      <c r="P982" s="126" t="s">
        <v>15</v>
      </c>
      <c r="Q982" s="126" t="s">
        <v>15</v>
      </c>
      <c r="R982" s="126" t="s">
        <v>15</v>
      </c>
      <c r="S982" s="126" t="s">
        <v>15</v>
      </c>
    </row>
    <row r="983" spans="1:19">
      <c r="A983" s="98" t="s">
        <v>3015</v>
      </c>
      <c r="B983" s="98" t="s">
        <v>2527</v>
      </c>
      <c r="C983" s="8">
        <v>190.77799999999999</v>
      </c>
      <c r="D983" s="8">
        <v>710.66499999999996</v>
      </c>
      <c r="E983" s="8">
        <v>1.89727</v>
      </c>
      <c r="F983" s="8">
        <v>1.4401099999999999E-4</v>
      </c>
      <c r="G983" s="12">
        <v>159</v>
      </c>
      <c r="H983" s="12" t="s">
        <v>23</v>
      </c>
      <c r="I983" s="12" t="s">
        <v>22</v>
      </c>
      <c r="J983" s="12" t="s">
        <v>2528</v>
      </c>
      <c r="K983" s="12" t="s">
        <v>307</v>
      </c>
      <c r="L983" s="12" t="s">
        <v>23</v>
      </c>
      <c r="M983" s="12" t="s">
        <v>2529</v>
      </c>
      <c r="N983" s="124" t="s">
        <v>103</v>
      </c>
      <c r="O983" s="124" t="s">
        <v>15</v>
      </c>
      <c r="P983" s="124" t="s">
        <v>15</v>
      </c>
      <c r="Q983" s="124" t="s">
        <v>15</v>
      </c>
      <c r="R983" s="124" t="s">
        <v>15</v>
      </c>
      <c r="S983" s="124" t="s">
        <v>15</v>
      </c>
    </row>
    <row r="984" spans="1:19">
      <c r="A984" s="10" t="s">
        <v>2526</v>
      </c>
      <c r="B984" s="10" t="s">
        <v>2527</v>
      </c>
      <c r="C984" s="76">
        <v>556.22799999999995</v>
      </c>
      <c r="D984" s="76">
        <v>1875.05</v>
      </c>
      <c r="E984" s="76">
        <v>1.75318</v>
      </c>
      <c r="F984" s="76">
        <v>1.7150600000000001E-4</v>
      </c>
      <c r="G984" s="52">
        <v>154</v>
      </c>
      <c r="H984" s="52" t="s">
        <v>23</v>
      </c>
      <c r="I984" s="52" t="s">
        <v>22</v>
      </c>
      <c r="J984" s="52" t="s">
        <v>2528</v>
      </c>
      <c r="K984" s="52" t="s">
        <v>307</v>
      </c>
      <c r="L984" s="52" t="s">
        <v>23</v>
      </c>
      <c r="M984" s="52" t="s">
        <v>2529</v>
      </c>
      <c r="N984" s="126" t="s">
        <v>103</v>
      </c>
      <c r="O984" s="126" t="s">
        <v>15</v>
      </c>
      <c r="P984" s="126" t="s">
        <v>15</v>
      </c>
      <c r="Q984" s="126" t="s">
        <v>15</v>
      </c>
      <c r="R984" s="126" t="s">
        <v>15</v>
      </c>
      <c r="S984" s="126" t="s">
        <v>15</v>
      </c>
    </row>
    <row r="985" spans="1:19">
      <c r="A985" s="98" t="s">
        <v>2864</v>
      </c>
      <c r="B985" s="98" t="s">
        <v>484</v>
      </c>
      <c r="C985" s="8">
        <v>60.647599999999997</v>
      </c>
      <c r="D985" s="8">
        <v>447.54</v>
      </c>
      <c r="E985" s="8">
        <v>2.8834900000000001</v>
      </c>
      <c r="F985" s="8">
        <v>2.7352399999999998E-4</v>
      </c>
      <c r="G985" s="12">
        <v>56</v>
      </c>
      <c r="H985" s="12" t="s">
        <v>23</v>
      </c>
      <c r="I985" s="12" t="s">
        <v>22</v>
      </c>
      <c r="J985" s="12" t="s">
        <v>1470</v>
      </c>
      <c r="K985" s="12" t="s">
        <v>1471</v>
      </c>
      <c r="L985" s="12" t="s">
        <v>23</v>
      </c>
      <c r="M985" s="12" t="s">
        <v>1472</v>
      </c>
      <c r="N985" s="124" t="s">
        <v>103</v>
      </c>
      <c r="O985" s="124" t="s">
        <v>15</v>
      </c>
      <c r="P985" s="124" t="s">
        <v>15</v>
      </c>
      <c r="Q985" s="124" t="s">
        <v>15</v>
      </c>
      <c r="R985" s="124" t="s">
        <v>15</v>
      </c>
      <c r="S985" s="124" t="s">
        <v>15</v>
      </c>
    </row>
    <row r="986" spans="1:19">
      <c r="A986" s="121" t="s">
        <v>1473</v>
      </c>
      <c r="B986" s="121" t="s">
        <v>484</v>
      </c>
      <c r="C986" s="122">
        <v>18.307600000000001</v>
      </c>
      <c r="D986" s="122">
        <v>45.947000000000003</v>
      </c>
      <c r="E986" s="122">
        <v>1.3275300000000001</v>
      </c>
      <c r="F986" s="122">
        <v>1.7150600000000001E-4</v>
      </c>
      <c r="G986" s="123">
        <v>58</v>
      </c>
      <c r="H986" s="123" t="s">
        <v>23</v>
      </c>
      <c r="I986" s="123" t="s">
        <v>22</v>
      </c>
      <c r="J986" s="123" t="s">
        <v>1470</v>
      </c>
      <c r="K986" s="123" t="s">
        <v>1471</v>
      </c>
      <c r="L986" s="123" t="s">
        <v>23</v>
      </c>
      <c r="M986" s="123" t="s">
        <v>1472</v>
      </c>
      <c r="N986" s="128" t="s">
        <v>103</v>
      </c>
      <c r="O986" s="128" t="s">
        <v>15</v>
      </c>
      <c r="P986" s="128" t="s">
        <v>15</v>
      </c>
      <c r="Q986" s="128" t="s">
        <v>15</v>
      </c>
      <c r="R986" s="128" t="s">
        <v>15</v>
      </c>
      <c r="S986" s="128" t="s">
        <v>15</v>
      </c>
    </row>
    <row r="988" spans="1:19">
      <c r="A988" s="169" t="s">
        <v>3304</v>
      </c>
      <c r="B988" s="169"/>
      <c r="C988" s="169"/>
      <c r="D988" s="169"/>
      <c r="E988" s="169"/>
      <c r="F988" s="169"/>
      <c r="G988" s="169"/>
      <c r="H988" s="169"/>
      <c r="I988" s="169"/>
      <c r="J988" s="169"/>
      <c r="K988" s="169"/>
      <c r="L988" s="169"/>
      <c r="M988" s="169"/>
    </row>
    <row r="989" spans="1:19">
      <c r="A989" s="170" t="s">
        <v>348</v>
      </c>
      <c r="B989" s="170"/>
      <c r="C989" s="170"/>
      <c r="D989" s="170"/>
      <c r="E989" s="170"/>
      <c r="F989" s="170"/>
      <c r="G989" s="170"/>
      <c r="H989" s="170"/>
      <c r="I989" s="170"/>
      <c r="J989" s="170"/>
      <c r="K989" s="170"/>
      <c r="L989" s="170"/>
      <c r="M989" s="170"/>
    </row>
    <row r="990" spans="1:19">
      <c r="A990" s="170" t="s">
        <v>349</v>
      </c>
      <c r="B990" s="170"/>
      <c r="C990" s="170"/>
      <c r="D990" s="170"/>
      <c r="E990" s="170"/>
      <c r="F990" s="170"/>
      <c r="G990" s="170"/>
      <c r="H990" s="170"/>
      <c r="I990" s="170"/>
      <c r="J990" s="170"/>
      <c r="K990" s="170"/>
      <c r="L990" s="170"/>
      <c r="M990" s="170"/>
    </row>
    <row r="991" spans="1:19">
      <c r="A991" s="171" t="s">
        <v>350</v>
      </c>
      <c r="B991" s="171"/>
      <c r="C991" s="171"/>
      <c r="D991" s="171"/>
      <c r="E991" s="171"/>
      <c r="F991" s="171"/>
      <c r="G991" s="171"/>
      <c r="H991" s="171"/>
      <c r="I991" s="171"/>
      <c r="J991" s="171"/>
      <c r="K991" s="171"/>
      <c r="L991" s="171"/>
      <c r="M991" s="171"/>
    </row>
    <row r="992" spans="1:19">
      <c r="A992" s="167" t="s">
        <v>3305</v>
      </c>
      <c r="B992" s="167"/>
      <c r="C992" s="167"/>
      <c r="D992" s="167"/>
      <c r="E992" s="167"/>
      <c r="F992" s="167"/>
      <c r="G992" s="167"/>
      <c r="H992" s="167"/>
      <c r="I992" s="167"/>
      <c r="J992" s="167"/>
      <c r="K992" s="167"/>
      <c r="L992" s="167"/>
      <c r="M992" s="167"/>
    </row>
    <row r="993" spans="1:13">
      <c r="A993" s="167"/>
      <c r="B993" s="167"/>
      <c r="C993" s="167"/>
      <c r="D993" s="167"/>
      <c r="E993" s="167"/>
      <c r="F993" s="167"/>
      <c r="G993" s="167"/>
      <c r="H993" s="167"/>
      <c r="I993" s="167"/>
      <c r="J993" s="167"/>
      <c r="K993" s="167"/>
      <c r="L993" s="167"/>
      <c r="M993" s="167"/>
    </row>
    <row r="994" spans="1:13">
      <c r="A994" s="167"/>
      <c r="B994" s="167"/>
      <c r="C994" s="167"/>
      <c r="D994" s="167"/>
      <c r="E994" s="167"/>
      <c r="F994" s="167"/>
      <c r="G994" s="167"/>
      <c r="H994" s="167"/>
      <c r="I994" s="167"/>
      <c r="J994" s="167"/>
      <c r="K994" s="167"/>
      <c r="L994" s="167"/>
      <c r="M994" s="167"/>
    </row>
    <row r="995" spans="1:13" ht="17.25">
      <c r="A995" s="79" t="s">
        <v>3306</v>
      </c>
      <c r="B995" s="83"/>
      <c r="C995" s="80"/>
      <c r="D995" s="81"/>
      <c r="E995" s="81"/>
      <c r="F995" s="81"/>
      <c r="G995" s="81"/>
      <c r="H995" s="81"/>
      <c r="I995" s="81"/>
      <c r="J995" s="81"/>
      <c r="K995" s="82"/>
      <c r="L995" s="82"/>
      <c r="M995" s="81"/>
    </row>
  </sheetData>
  <sortState ref="A3:S986">
    <sortCondition ref="N3:N986"/>
    <sortCondition ref="M3:M986"/>
    <sortCondition ref="A3:A986"/>
  </sortState>
  <mergeCells count="6">
    <mergeCell ref="A992:M994"/>
    <mergeCell ref="A1:N1"/>
    <mergeCell ref="A988:M988"/>
    <mergeCell ref="A989:M989"/>
    <mergeCell ref="A990:M990"/>
    <mergeCell ref="A991:M991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2" sqref="E12"/>
    </sheetView>
  </sheetViews>
  <sheetFormatPr defaultColWidth="11" defaultRowHeight="15.75"/>
  <cols>
    <col min="5" max="5" width="17.375" customWidth="1"/>
  </cols>
  <sheetData>
    <row r="1" spans="1:5" s="61" customFormat="1" ht="36.950000000000003" customHeight="1">
      <c r="A1" s="174" t="s">
        <v>3594</v>
      </c>
      <c r="B1" s="174"/>
      <c r="C1" s="174"/>
      <c r="D1" s="174"/>
      <c r="E1" s="174"/>
    </row>
    <row r="2" spans="1:5" s="61" customFormat="1">
      <c r="A2" s="133" t="s">
        <v>107</v>
      </c>
      <c r="B2" s="84" t="s">
        <v>0</v>
      </c>
      <c r="C2" s="84" t="s">
        <v>10</v>
      </c>
      <c r="D2" s="84" t="s">
        <v>9</v>
      </c>
      <c r="E2" s="26"/>
    </row>
    <row r="3" spans="1:5" s="131" customFormat="1">
      <c r="A3" s="104" t="s">
        <v>3579</v>
      </c>
      <c r="B3" s="105">
        <v>314</v>
      </c>
      <c r="C3" s="105">
        <v>267</v>
      </c>
      <c r="D3" s="134">
        <f>C3/B3</f>
        <v>0.85031847133757965</v>
      </c>
      <c r="E3" s="26"/>
    </row>
    <row r="4" spans="1:5" s="131" customFormat="1">
      <c r="A4" s="135" t="s">
        <v>3580</v>
      </c>
      <c r="B4" s="136">
        <v>497</v>
      </c>
      <c r="C4" s="136">
        <v>355</v>
      </c>
      <c r="D4" s="137">
        <f>C4/B4</f>
        <v>0.7142857142857143</v>
      </c>
      <c r="E4" s="26"/>
    </row>
    <row r="5" spans="1:5" s="61" customFormat="1" ht="15.95" customHeight="1">
      <c r="A5" s="194" t="s">
        <v>3578</v>
      </c>
      <c r="B5" s="132"/>
      <c r="C5" s="132"/>
      <c r="D5" s="132"/>
      <c r="E5" s="132"/>
    </row>
    <row r="6" spans="1:5" s="61" customFormat="1">
      <c r="A6" s="132"/>
      <c r="B6" s="132"/>
      <c r="C6" s="132"/>
      <c r="D6" s="132"/>
      <c r="E6" s="132"/>
    </row>
    <row r="7" spans="1:5" s="61" customFormat="1"/>
    <row r="8" spans="1:5" s="61" customFormat="1"/>
    <row r="9" spans="1:5" s="61" customFormat="1"/>
    <row r="10" spans="1:5" s="61" customFormat="1"/>
    <row r="11" spans="1:5" s="60" customFormat="1"/>
    <row r="12" spans="1:5" s="60" customFormat="1"/>
    <row r="13" spans="1:5" s="60" customFormat="1"/>
    <row r="14" spans="1:5" s="60" customFormat="1"/>
    <row r="15" spans="1:5" s="60" customFormat="1"/>
    <row r="16" spans="1:5" s="60" customFormat="1"/>
    <row r="17" s="60" customFormat="1"/>
    <row r="18" s="60" customFormat="1"/>
  </sheetData>
  <mergeCells count="1">
    <mergeCell ref="A1:E1"/>
  </mergeCells>
  <pageMargins left="0.75" right="0.75" top="1" bottom="1" header="0.5" footer="0.5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C1"/>
    </sheetView>
  </sheetViews>
  <sheetFormatPr defaultColWidth="11" defaultRowHeight="15.75"/>
  <cols>
    <col min="1" max="3" width="29.625" customWidth="1"/>
  </cols>
  <sheetData>
    <row r="1" spans="1:5" ht="26.1" customHeight="1">
      <c r="A1" s="175" t="s">
        <v>3595</v>
      </c>
      <c r="B1" s="176"/>
      <c r="C1" s="175"/>
    </row>
    <row r="2" spans="1:5">
      <c r="A2" s="56" t="s">
        <v>352</v>
      </c>
      <c r="B2" s="57" t="s">
        <v>353</v>
      </c>
      <c r="C2" s="58" t="s">
        <v>354</v>
      </c>
    </row>
    <row r="3" spans="1:5">
      <c r="A3" s="59" t="s">
        <v>154</v>
      </c>
      <c r="B3" s="85" t="s">
        <v>155</v>
      </c>
      <c r="C3" s="86" t="s">
        <v>156</v>
      </c>
    </row>
    <row r="4" spans="1:5">
      <c r="A4" s="59" t="s">
        <v>355</v>
      </c>
      <c r="B4" s="87" t="s">
        <v>356</v>
      </c>
      <c r="C4" s="86" t="s">
        <v>357</v>
      </c>
    </row>
    <row r="5" spans="1:5">
      <c r="A5" s="59" t="s">
        <v>157</v>
      </c>
      <c r="B5" s="87" t="s">
        <v>158</v>
      </c>
      <c r="C5" s="86" t="s">
        <v>159</v>
      </c>
    </row>
    <row r="6" spans="1:5">
      <c r="A6" s="59" t="s">
        <v>160</v>
      </c>
      <c r="B6" s="87" t="s">
        <v>161</v>
      </c>
      <c r="C6" s="86" t="s">
        <v>162</v>
      </c>
    </row>
    <row r="7" spans="1:5">
      <c r="A7" s="88" t="s">
        <v>163</v>
      </c>
      <c r="B7" s="89" t="s">
        <v>358</v>
      </c>
      <c r="C7" s="90" t="s">
        <v>164</v>
      </c>
    </row>
    <row r="8" spans="1:5">
      <c r="A8" s="88" t="s">
        <v>165</v>
      </c>
      <c r="B8" s="89" t="s">
        <v>166</v>
      </c>
      <c r="C8" s="90" t="s">
        <v>167</v>
      </c>
    </row>
    <row r="9" spans="1:5">
      <c r="A9" s="88" t="s">
        <v>359</v>
      </c>
      <c r="B9" s="89" t="s">
        <v>360</v>
      </c>
      <c r="C9" s="90" t="s">
        <v>361</v>
      </c>
    </row>
    <row r="10" spans="1:5">
      <c r="A10" s="91" t="s">
        <v>362</v>
      </c>
      <c r="B10" s="92" t="s">
        <v>363</v>
      </c>
      <c r="C10" s="93" t="s">
        <v>364</v>
      </c>
    </row>
    <row r="11" spans="1:5">
      <c r="E11" t="s">
        <v>1474</v>
      </c>
    </row>
  </sheetData>
  <mergeCells count="1">
    <mergeCell ref="A1:C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150" zoomScaleNormal="150" zoomScalePageLayoutView="150" workbookViewId="0">
      <selection sqref="A1:H1"/>
    </sheetView>
  </sheetViews>
  <sheetFormatPr defaultColWidth="10.625" defaultRowHeight="15.75"/>
  <cols>
    <col min="1" max="1" width="31" style="24" customWidth="1"/>
    <col min="2" max="8" width="10.625" style="24"/>
    <col min="9" max="9" width="10.625" style="17"/>
    <col min="10" max="16384" width="10.625" style="24"/>
  </cols>
  <sheetData>
    <row r="1" spans="1:9">
      <c r="A1" s="157" t="s">
        <v>3596</v>
      </c>
      <c r="B1" s="157"/>
      <c r="C1" s="157"/>
      <c r="D1" s="157"/>
      <c r="E1" s="157"/>
      <c r="F1" s="157"/>
      <c r="G1" s="157"/>
      <c r="H1" s="157"/>
    </row>
    <row r="2" spans="1:9" ht="29.1" customHeight="1">
      <c r="A2" s="34" t="s">
        <v>3584</v>
      </c>
      <c r="B2" s="35" t="s">
        <v>120</v>
      </c>
      <c r="C2" s="35" t="s">
        <v>121</v>
      </c>
      <c r="D2" s="35" t="s">
        <v>122</v>
      </c>
      <c r="E2" s="35" t="s">
        <v>123</v>
      </c>
      <c r="F2" s="35" t="s">
        <v>124</v>
      </c>
      <c r="G2" s="36" t="s">
        <v>4</v>
      </c>
      <c r="H2" s="36" t="s">
        <v>3585</v>
      </c>
      <c r="I2" s="36" t="s">
        <v>3586</v>
      </c>
    </row>
    <row r="3" spans="1:9" s="17" customFormat="1" ht="34.35" customHeight="1">
      <c r="A3" s="139" t="s">
        <v>130</v>
      </c>
      <c r="B3" s="48">
        <v>472</v>
      </c>
      <c r="C3" s="48">
        <v>478</v>
      </c>
      <c r="D3" s="48">
        <v>499</v>
      </c>
      <c r="E3" s="48">
        <v>489</v>
      </c>
      <c r="F3" s="48">
        <v>422</v>
      </c>
      <c r="G3" s="48">
        <v>706</v>
      </c>
      <c r="H3" s="48">
        <v>1090</v>
      </c>
      <c r="I3" s="48">
        <v>1039</v>
      </c>
    </row>
    <row r="4" spans="1:9" ht="32.1" customHeight="1">
      <c r="A4" s="38" t="s">
        <v>129</v>
      </c>
      <c r="B4" s="49">
        <v>159</v>
      </c>
      <c r="C4" s="49">
        <v>163</v>
      </c>
      <c r="D4" s="49">
        <v>175</v>
      </c>
      <c r="E4" s="49">
        <v>174</v>
      </c>
      <c r="F4" s="49">
        <v>116</v>
      </c>
      <c r="G4" s="49">
        <v>353</v>
      </c>
      <c r="H4" s="49">
        <v>661</v>
      </c>
      <c r="I4" s="48">
        <v>629</v>
      </c>
    </row>
    <row r="5" spans="1:9" ht="32.1" customHeight="1">
      <c r="A5" s="38" t="s">
        <v>131</v>
      </c>
      <c r="B5" s="33">
        <f>B3-B4</f>
        <v>313</v>
      </c>
      <c r="C5" s="33">
        <f t="shared" ref="C5:I5" si="0">C3-C4</f>
        <v>315</v>
      </c>
      <c r="D5" s="33">
        <f t="shared" si="0"/>
        <v>324</v>
      </c>
      <c r="E5" s="33">
        <f t="shared" si="0"/>
        <v>315</v>
      </c>
      <c r="F5" s="33">
        <f t="shared" si="0"/>
        <v>306</v>
      </c>
      <c r="G5" s="33">
        <f t="shared" si="0"/>
        <v>353</v>
      </c>
      <c r="H5" s="33">
        <f t="shared" si="0"/>
        <v>429</v>
      </c>
      <c r="I5" s="33">
        <f t="shared" si="0"/>
        <v>410</v>
      </c>
    </row>
    <row r="6" spans="1:9" ht="29.1" customHeight="1">
      <c r="A6" s="38" t="s">
        <v>132</v>
      </c>
      <c r="B6" s="48">
        <v>52</v>
      </c>
      <c r="C6" s="48">
        <v>52</v>
      </c>
      <c r="D6" s="48">
        <v>57</v>
      </c>
      <c r="E6" s="48">
        <v>49</v>
      </c>
      <c r="F6" s="48">
        <v>50</v>
      </c>
      <c r="G6" s="37">
        <v>44</v>
      </c>
      <c r="H6" s="48">
        <v>52</v>
      </c>
      <c r="I6" s="48">
        <v>55</v>
      </c>
    </row>
    <row r="7" spans="1:9" ht="29.1" customHeight="1">
      <c r="A7" s="55" t="s">
        <v>153</v>
      </c>
      <c r="B7" s="48">
        <f>B5-B6</f>
        <v>261</v>
      </c>
      <c r="C7" s="48">
        <f t="shared" ref="C7:I7" si="1">C5-C6</f>
        <v>263</v>
      </c>
      <c r="D7" s="48">
        <f t="shared" si="1"/>
        <v>267</v>
      </c>
      <c r="E7" s="48">
        <f t="shared" si="1"/>
        <v>266</v>
      </c>
      <c r="F7" s="48">
        <f t="shared" si="1"/>
        <v>256</v>
      </c>
      <c r="G7" s="48">
        <f t="shared" si="1"/>
        <v>309</v>
      </c>
      <c r="H7" s="48">
        <f t="shared" si="1"/>
        <v>377</v>
      </c>
      <c r="I7" s="48">
        <f t="shared" si="1"/>
        <v>355</v>
      </c>
    </row>
    <row r="8" spans="1:9" ht="46.35" customHeight="1">
      <c r="A8" s="177" t="s">
        <v>3581</v>
      </c>
      <c r="B8" s="177"/>
      <c r="C8" s="177"/>
      <c r="D8" s="177"/>
      <c r="E8" s="177"/>
      <c r="F8" s="177"/>
      <c r="G8" s="177"/>
      <c r="H8" s="177"/>
    </row>
  </sheetData>
  <mergeCells count="2">
    <mergeCell ref="A1:H1"/>
    <mergeCell ref="A8:H8"/>
  </mergeCells>
  <pageMargins left="0.75" right="0.75" top="1" bottom="1" header="0.5" footer="0.5"/>
  <pageSetup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150" zoomScaleNormal="150" zoomScalePageLayoutView="150" workbookViewId="0">
      <selection activeCell="G16" sqref="G16"/>
    </sheetView>
  </sheetViews>
  <sheetFormatPr defaultColWidth="11.125" defaultRowHeight="15.75"/>
  <cols>
    <col min="1" max="16384" width="11.125" style="24"/>
  </cols>
  <sheetData>
    <row r="1" spans="1:9" ht="38.1" customHeight="1">
      <c r="A1" s="179" t="s">
        <v>3597</v>
      </c>
      <c r="B1" s="179"/>
      <c r="C1" s="179"/>
      <c r="D1" s="179"/>
      <c r="E1" s="179"/>
      <c r="F1" s="179"/>
      <c r="G1" s="179"/>
      <c r="H1" s="179"/>
    </row>
    <row r="2" spans="1:9">
      <c r="A2" s="45" t="s">
        <v>110</v>
      </c>
      <c r="B2" s="42" t="s">
        <v>114</v>
      </c>
      <c r="C2" s="42" t="s">
        <v>115</v>
      </c>
      <c r="D2" s="42" t="s">
        <v>116</v>
      </c>
      <c r="E2" s="42" t="s">
        <v>117</v>
      </c>
      <c r="F2" s="43" t="s">
        <v>118</v>
      </c>
      <c r="G2" s="43" t="s">
        <v>4</v>
      </c>
      <c r="H2" s="43" t="s">
        <v>3582</v>
      </c>
      <c r="I2" s="43" t="s">
        <v>3583</v>
      </c>
    </row>
    <row r="3" spans="1:9">
      <c r="A3" s="181" t="s">
        <v>111</v>
      </c>
      <c r="B3" s="17">
        <v>217</v>
      </c>
      <c r="C3" s="17">
        <v>224</v>
      </c>
      <c r="D3" s="17">
        <v>233</v>
      </c>
      <c r="E3" s="17">
        <v>217</v>
      </c>
      <c r="F3" s="17">
        <v>188</v>
      </c>
      <c r="G3" s="17">
        <v>378</v>
      </c>
      <c r="H3" s="17">
        <v>629</v>
      </c>
      <c r="I3" s="17">
        <v>600</v>
      </c>
    </row>
    <row r="4" spans="1:9">
      <c r="A4" s="182"/>
      <c r="B4" s="44">
        <v>3.2301280142899673E-2</v>
      </c>
      <c r="C4" s="44">
        <v>3.3836858006042296E-2</v>
      </c>
      <c r="D4" s="44">
        <v>3.3472202269788823E-2</v>
      </c>
      <c r="E4" s="44">
        <v>3.1609613983976693E-2</v>
      </c>
      <c r="F4" s="44">
        <v>2.8994447871684145E-2</v>
      </c>
      <c r="G4" s="44">
        <v>5.7931034482758624E-2</v>
      </c>
      <c r="H4" s="44">
        <v>8.8367518966001687E-2</v>
      </c>
      <c r="I4" s="44">
        <v>8.2884376295068382E-2</v>
      </c>
    </row>
    <row r="5" spans="1:9">
      <c r="A5" s="181" t="s">
        <v>112</v>
      </c>
      <c r="B5" s="17">
        <v>28</v>
      </c>
      <c r="C5" s="17">
        <v>29</v>
      </c>
      <c r="D5" s="17">
        <v>29</v>
      </c>
      <c r="E5" s="17">
        <v>32</v>
      </c>
      <c r="F5" s="17">
        <v>30</v>
      </c>
      <c r="G5" s="17">
        <v>186</v>
      </c>
      <c r="H5" s="17">
        <v>433</v>
      </c>
      <c r="I5" s="17">
        <v>393</v>
      </c>
    </row>
    <row r="6" spans="1:9">
      <c r="A6" s="182"/>
      <c r="B6" s="44">
        <v>5.9322033898305086E-2</v>
      </c>
      <c r="C6" s="44">
        <v>6.0669456066945605E-2</v>
      </c>
      <c r="D6" s="44">
        <v>5.8116232464929862E-2</v>
      </c>
      <c r="E6" s="44">
        <v>6.5439672801635998E-2</v>
      </c>
      <c r="F6" s="44">
        <v>7.1090047393364927E-2</v>
      </c>
      <c r="G6" s="44">
        <v>0.26345609065155806</v>
      </c>
      <c r="H6" s="44">
        <v>0.39724770642201834</v>
      </c>
      <c r="I6" s="44">
        <v>0.3782483156881617</v>
      </c>
    </row>
    <row r="7" spans="1:9">
      <c r="A7" s="183" t="s">
        <v>113</v>
      </c>
      <c r="B7" s="17">
        <v>15</v>
      </c>
      <c r="C7" s="17">
        <v>18</v>
      </c>
      <c r="D7" s="17">
        <v>18</v>
      </c>
      <c r="E7" s="17">
        <v>20</v>
      </c>
      <c r="F7" s="17">
        <v>21</v>
      </c>
      <c r="G7" s="17">
        <v>172</v>
      </c>
      <c r="H7" s="17">
        <v>415</v>
      </c>
      <c r="I7" s="17">
        <v>380</v>
      </c>
    </row>
    <row r="8" spans="1:9">
      <c r="A8" s="182"/>
      <c r="B8" s="44">
        <v>9.4339622641509441E-2</v>
      </c>
      <c r="C8" s="44">
        <v>0.11042944785276074</v>
      </c>
      <c r="D8" s="44">
        <v>0.10285714285714286</v>
      </c>
      <c r="E8" s="44">
        <v>0.11494252873563218</v>
      </c>
      <c r="F8" s="44">
        <v>0.18103448275862069</v>
      </c>
      <c r="G8" s="44">
        <v>0.48725212464589235</v>
      </c>
      <c r="H8" s="44">
        <v>0.62783661119515888</v>
      </c>
      <c r="I8" s="44">
        <v>0.60413354531001595</v>
      </c>
    </row>
    <row r="9" spans="1:9" ht="17.25">
      <c r="A9" s="180" t="s">
        <v>365</v>
      </c>
      <c r="B9" s="180"/>
      <c r="C9" s="180"/>
      <c r="D9" s="180"/>
      <c r="E9" s="180"/>
      <c r="F9" s="180"/>
      <c r="G9" s="180"/>
      <c r="H9" s="180"/>
    </row>
    <row r="10" spans="1:9">
      <c r="A10" s="178" t="s">
        <v>3598</v>
      </c>
      <c r="B10" s="178"/>
      <c r="C10" s="178"/>
      <c r="D10" s="178"/>
      <c r="E10" s="178"/>
      <c r="F10" s="178"/>
      <c r="G10" s="178"/>
      <c r="H10" s="178"/>
    </row>
    <row r="11" spans="1:9">
      <c r="A11" s="178"/>
      <c r="B11" s="178"/>
      <c r="C11" s="178"/>
      <c r="D11" s="178"/>
      <c r="E11" s="178"/>
      <c r="F11" s="178"/>
      <c r="G11" s="178"/>
      <c r="H11" s="178"/>
    </row>
    <row r="12" spans="1:9">
      <c r="A12" s="178"/>
      <c r="B12" s="178"/>
      <c r="C12" s="178"/>
      <c r="D12" s="178"/>
      <c r="E12" s="178"/>
      <c r="F12" s="178"/>
      <c r="G12" s="178"/>
      <c r="H12" s="178"/>
    </row>
    <row r="13" spans="1:9">
      <c r="A13" s="94"/>
      <c r="B13" s="94"/>
      <c r="C13" s="94"/>
      <c r="D13" s="94"/>
      <c r="E13" s="94"/>
      <c r="F13" s="94"/>
      <c r="G13" s="94"/>
      <c r="H13" s="94"/>
    </row>
    <row r="17" spans="2:9">
      <c r="B17" s="77"/>
      <c r="C17" s="77"/>
      <c r="D17" s="77"/>
      <c r="E17" s="77"/>
      <c r="F17" s="77"/>
      <c r="G17" s="77"/>
      <c r="H17" s="77"/>
      <c r="I17" s="77"/>
    </row>
  </sheetData>
  <mergeCells count="6">
    <mergeCell ref="A10:H12"/>
    <mergeCell ref="A1:H1"/>
    <mergeCell ref="A9:H9"/>
    <mergeCell ref="A3:A4"/>
    <mergeCell ref="A5:A6"/>
    <mergeCell ref="A7:A8"/>
  </mergeCells>
  <pageMargins left="0.75" right="0.75" top="1" bottom="1" header="0.5" footer="0.5"/>
  <pageSetup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8"/>
  <sheetViews>
    <sheetView zoomScale="150" zoomScaleNormal="150" zoomScalePageLayoutView="150" workbookViewId="0">
      <selection sqref="A1:C2"/>
    </sheetView>
  </sheetViews>
  <sheetFormatPr defaultColWidth="11.125" defaultRowHeight="15.75"/>
  <cols>
    <col min="1" max="1" width="19.5" style="12" customWidth="1"/>
    <col min="2" max="2" width="18.125" style="54" customWidth="1"/>
    <col min="3" max="3" width="16.125" style="16" customWidth="1"/>
  </cols>
  <sheetData>
    <row r="1" spans="1:3">
      <c r="A1" s="184" t="s">
        <v>3599</v>
      </c>
      <c r="B1" s="184"/>
      <c r="C1" s="184"/>
    </row>
    <row r="2" spans="1:3">
      <c r="A2" s="185"/>
      <c r="B2" s="185"/>
      <c r="C2" s="185"/>
    </row>
    <row r="3" spans="1:3" ht="18">
      <c r="A3" s="14" t="s">
        <v>119</v>
      </c>
      <c r="B3" s="53" t="s">
        <v>366</v>
      </c>
      <c r="C3" s="15" t="s">
        <v>133</v>
      </c>
    </row>
    <row r="4" spans="1:3">
      <c r="A4" s="98" t="s">
        <v>1816</v>
      </c>
      <c r="B4" s="98" t="s">
        <v>525</v>
      </c>
      <c r="C4" s="98">
        <v>0.69379999999999997</v>
      </c>
    </row>
    <row r="5" spans="1:3">
      <c r="A5" s="98" t="s">
        <v>1047</v>
      </c>
      <c r="B5" s="98" t="s">
        <v>516</v>
      </c>
      <c r="C5" s="98">
        <v>0.42681999999999998</v>
      </c>
    </row>
    <row r="6" spans="1:3">
      <c r="A6" s="98" t="s">
        <v>515</v>
      </c>
      <c r="B6" s="98" t="s">
        <v>516</v>
      </c>
      <c r="C6" s="98">
        <v>0.22387000000000001</v>
      </c>
    </row>
    <row r="7" spans="1:3">
      <c r="A7" s="98" t="s">
        <v>3308</v>
      </c>
      <c r="B7" s="98" t="s">
        <v>103</v>
      </c>
      <c r="C7" s="98">
        <v>0.76160000000000005</v>
      </c>
    </row>
    <row r="8" spans="1:3">
      <c r="A8" s="98" t="s">
        <v>2212</v>
      </c>
      <c r="B8" s="98" t="s">
        <v>103</v>
      </c>
      <c r="C8" s="98">
        <v>0.70843999999999996</v>
      </c>
    </row>
    <row r="9" spans="1:3">
      <c r="A9" s="98" t="s">
        <v>1427</v>
      </c>
      <c r="B9" s="98" t="s">
        <v>3307</v>
      </c>
      <c r="C9" s="98">
        <v>0.52746000000000004</v>
      </c>
    </row>
    <row r="10" spans="1:3">
      <c r="A10" s="98" t="s">
        <v>3309</v>
      </c>
      <c r="B10" s="98" t="s">
        <v>516</v>
      </c>
      <c r="C10" s="98">
        <v>0.27528000000000002</v>
      </c>
    </row>
    <row r="11" spans="1:3">
      <c r="A11" s="98" t="s">
        <v>3310</v>
      </c>
      <c r="B11" s="98" t="s">
        <v>3569</v>
      </c>
      <c r="C11" s="98">
        <v>1.02275</v>
      </c>
    </row>
    <row r="12" spans="1:3">
      <c r="A12" s="98" t="s">
        <v>3311</v>
      </c>
      <c r="B12" s="98" t="s">
        <v>3307</v>
      </c>
      <c r="C12" s="98">
        <v>0.78168000000000004</v>
      </c>
    </row>
    <row r="13" spans="1:3">
      <c r="A13" s="98" t="s">
        <v>1336</v>
      </c>
      <c r="B13" s="98" t="s">
        <v>516</v>
      </c>
      <c r="C13" s="98">
        <v>0.41505999999999998</v>
      </c>
    </row>
    <row r="14" spans="1:3">
      <c r="A14" s="98" t="s">
        <v>3312</v>
      </c>
      <c r="B14" s="98" t="s">
        <v>3569</v>
      </c>
      <c r="C14" s="98">
        <v>0.27959000000000001</v>
      </c>
    </row>
    <row r="15" spans="1:3">
      <c r="A15" s="98" t="s">
        <v>3313</v>
      </c>
      <c r="B15" s="98" t="s">
        <v>3569</v>
      </c>
      <c r="C15" s="98">
        <v>0.45467999999999997</v>
      </c>
    </row>
    <row r="16" spans="1:3">
      <c r="A16" s="98" t="s">
        <v>3314</v>
      </c>
      <c r="B16" s="98" t="s">
        <v>3569</v>
      </c>
      <c r="C16" s="98">
        <v>0.55886000000000002</v>
      </c>
    </row>
    <row r="17" spans="1:3">
      <c r="A17" s="98" t="s">
        <v>3315</v>
      </c>
      <c r="B17" s="98" t="s">
        <v>3569</v>
      </c>
      <c r="C17" s="98">
        <v>1.9249400000000001</v>
      </c>
    </row>
    <row r="18" spans="1:3">
      <c r="A18" s="98" t="s">
        <v>3316</v>
      </c>
      <c r="B18" s="98" t="s">
        <v>103</v>
      </c>
      <c r="C18" s="98">
        <v>0.31030999999999997</v>
      </c>
    </row>
    <row r="19" spans="1:3">
      <c r="A19" s="98" t="s">
        <v>3317</v>
      </c>
      <c r="B19" s="98" t="s">
        <v>3569</v>
      </c>
      <c r="C19" s="98">
        <v>0.87536000000000003</v>
      </c>
    </row>
    <row r="20" spans="1:3">
      <c r="A20" s="98" t="s">
        <v>3318</v>
      </c>
      <c r="B20" s="98" t="s">
        <v>3569</v>
      </c>
      <c r="C20" s="98">
        <v>0.23200999999999999</v>
      </c>
    </row>
    <row r="21" spans="1:3">
      <c r="A21" s="98" t="s">
        <v>3319</v>
      </c>
      <c r="B21" s="98" t="s">
        <v>3569</v>
      </c>
      <c r="C21" s="98">
        <v>0.98590999999999995</v>
      </c>
    </row>
    <row r="22" spans="1:3">
      <c r="A22" s="98" t="s">
        <v>1676</v>
      </c>
      <c r="B22" s="98" t="s">
        <v>3307</v>
      </c>
      <c r="C22" s="98">
        <v>0.76607000000000003</v>
      </c>
    </row>
    <row r="23" spans="1:3">
      <c r="A23" s="98" t="s">
        <v>3320</v>
      </c>
      <c r="B23" s="98" t="s">
        <v>103</v>
      </c>
      <c r="C23" s="98">
        <v>8.4760000000000002E-2</v>
      </c>
    </row>
    <row r="24" spans="1:3">
      <c r="A24" s="98" t="s">
        <v>3321</v>
      </c>
      <c r="B24" s="98" t="s">
        <v>3569</v>
      </c>
      <c r="C24" s="98">
        <v>0.63465000000000005</v>
      </c>
    </row>
    <row r="25" spans="1:3">
      <c r="A25" s="98" t="s">
        <v>3322</v>
      </c>
      <c r="B25" s="98" t="s">
        <v>450</v>
      </c>
      <c r="C25" s="98">
        <v>8.0659999999999996E-2</v>
      </c>
    </row>
    <row r="26" spans="1:3">
      <c r="A26" s="98" t="s">
        <v>3323</v>
      </c>
      <c r="B26" s="98" t="s">
        <v>450</v>
      </c>
      <c r="C26" s="98">
        <v>0.19819000000000001</v>
      </c>
    </row>
    <row r="27" spans="1:3">
      <c r="A27" s="98" t="s">
        <v>3324</v>
      </c>
      <c r="B27" s="98" t="s">
        <v>3569</v>
      </c>
      <c r="C27" s="98">
        <v>0.52661000000000002</v>
      </c>
    </row>
    <row r="28" spans="1:3">
      <c r="A28" s="98" t="s">
        <v>1421</v>
      </c>
      <c r="B28" s="98" t="s">
        <v>525</v>
      </c>
      <c r="C28" s="98">
        <v>0.23562</v>
      </c>
    </row>
    <row r="29" spans="1:3">
      <c r="A29" s="98" t="s">
        <v>2271</v>
      </c>
      <c r="B29" s="98" t="s">
        <v>450</v>
      </c>
      <c r="C29" s="98">
        <v>0.34615000000000001</v>
      </c>
    </row>
    <row r="30" spans="1:3">
      <c r="A30" s="98" t="s">
        <v>3325</v>
      </c>
      <c r="B30" s="98" t="s">
        <v>103</v>
      </c>
      <c r="C30" s="98">
        <v>0.20918999999999999</v>
      </c>
    </row>
    <row r="31" spans="1:3">
      <c r="A31" s="98" t="s">
        <v>3326</v>
      </c>
      <c r="B31" s="98" t="s">
        <v>450</v>
      </c>
      <c r="C31" s="98">
        <v>3.6240000000000001E-2</v>
      </c>
    </row>
    <row r="32" spans="1:3">
      <c r="A32" s="98" t="s">
        <v>3327</v>
      </c>
      <c r="B32" s="98" t="s">
        <v>3569</v>
      </c>
      <c r="C32" s="98">
        <v>5.7539300000000004</v>
      </c>
    </row>
    <row r="33" spans="1:3">
      <c r="A33" s="98" t="s">
        <v>3328</v>
      </c>
      <c r="B33" s="98" t="s">
        <v>3569</v>
      </c>
      <c r="C33" s="98">
        <v>0.61343000000000003</v>
      </c>
    </row>
    <row r="34" spans="1:3">
      <c r="A34" s="98" t="s">
        <v>3329</v>
      </c>
      <c r="B34" s="98" t="s">
        <v>103</v>
      </c>
      <c r="C34" s="98">
        <v>0.58355999999999997</v>
      </c>
    </row>
    <row r="35" spans="1:3">
      <c r="A35" s="98" t="s">
        <v>3330</v>
      </c>
      <c r="B35" s="98" t="s">
        <v>3569</v>
      </c>
      <c r="C35" s="98">
        <v>3.1012499999999998</v>
      </c>
    </row>
    <row r="36" spans="1:3">
      <c r="A36" s="98" t="s">
        <v>3331</v>
      </c>
      <c r="B36" s="98" t="s">
        <v>3569</v>
      </c>
      <c r="C36" s="98">
        <v>0.80091000000000001</v>
      </c>
    </row>
    <row r="37" spans="1:3">
      <c r="A37" s="98" t="s">
        <v>2238</v>
      </c>
      <c r="B37" s="98" t="s">
        <v>525</v>
      </c>
      <c r="C37" s="98">
        <v>0.22811000000000001</v>
      </c>
    </row>
    <row r="38" spans="1:3">
      <c r="A38" s="98" t="s">
        <v>3332</v>
      </c>
      <c r="B38" s="98" t="s">
        <v>3569</v>
      </c>
      <c r="C38" s="98">
        <v>1.8839699999999999</v>
      </c>
    </row>
    <row r="39" spans="1:3">
      <c r="A39" s="98" t="s">
        <v>2715</v>
      </c>
      <c r="B39" s="98" t="s">
        <v>103</v>
      </c>
      <c r="C39" s="98">
        <v>0.29103000000000001</v>
      </c>
    </row>
    <row r="40" spans="1:3">
      <c r="A40" s="98" t="s">
        <v>1346</v>
      </c>
      <c r="B40" s="98" t="s">
        <v>3307</v>
      </c>
      <c r="C40" s="98">
        <v>0.58355999999999997</v>
      </c>
    </row>
    <row r="41" spans="1:3">
      <c r="A41" s="98" t="s">
        <v>3333</v>
      </c>
      <c r="B41" s="98" t="s">
        <v>3569</v>
      </c>
      <c r="C41" s="98">
        <v>1.31534</v>
      </c>
    </row>
    <row r="42" spans="1:3">
      <c r="A42" s="98" t="s">
        <v>3334</v>
      </c>
      <c r="B42" s="98" t="s">
        <v>3569</v>
      </c>
      <c r="C42" s="98">
        <v>0.69418000000000002</v>
      </c>
    </row>
    <row r="43" spans="1:3">
      <c r="A43" s="98" t="s">
        <v>3335</v>
      </c>
      <c r="B43" s="98" t="s">
        <v>3569</v>
      </c>
      <c r="C43" s="98">
        <v>0.62322999999999995</v>
      </c>
    </row>
    <row r="44" spans="1:3">
      <c r="A44" s="98" t="s">
        <v>3336</v>
      </c>
      <c r="B44" s="98" t="s">
        <v>3569</v>
      </c>
      <c r="C44" s="98">
        <v>0.91857999999999995</v>
      </c>
    </row>
    <row r="45" spans="1:3">
      <c r="A45" s="98" t="s">
        <v>3337</v>
      </c>
      <c r="B45" s="98" t="s">
        <v>3569</v>
      </c>
      <c r="C45" s="98">
        <v>0.65825</v>
      </c>
    </row>
    <row r="46" spans="1:3">
      <c r="A46" s="98" t="s">
        <v>3338</v>
      </c>
      <c r="B46" s="98" t="s">
        <v>3569</v>
      </c>
      <c r="C46" s="98">
        <v>0.64009000000000005</v>
      </c>
    </row>
    <row r="47" spans="1:3">
      <c r="A47" s="98" t="s">
        <v>3339</v>
      </c>
      <c r="B47" s="98" t="s">
        <v>103</v>
      </c>
      <c r="C47" s="98">
        <v>0.10713</v>
      </c>
    </row>
    <row r="48" spans="1:3">
      <c r="A48" s="98" t="s">
        <v>3340</v>
      </c>
      <c r="B48" s="98" t="s">
        <v>103</v>
      </c>
      <c r="C48" s="98">
        <v>0.27240999999999999</v>
      </c>
    </row>
    <row r="49" spans="1:3">
      <c r="A49" s="98" t="s">
        <v>3341</v>
      </c>
      <c r="B49" s="98" t="s">
        <v>3569</v>
      </c>
      <c r="C49" s="98">
        <v>0.73519999999999996</v>
      </c>
    </row>
    <row r="50" spans="1:3">
      <c r="A50" s="98" t="s">
        <v>3342</v>
      </c>
      <c r="B50" s="98" t="s">
        <v>103</v>
      </c>
      <c r="C50" s="98">
        <v>0.24453</v>
      </c>
    </row>
    <row r="51" spans="1:3">
      <c r="A51" s="98" t="s">
        <v>3343</v>
      </c>
      <c r="B51" s="98" t="s">
        <v>103</v>
      </c>
      <c r="C51" s="98">
        <v>5.6890000000000003E-2</v>
      </c>
    </row>
    <row r="52" spans="1:3">
      <c r="A52" s="98" t="s">
        <v>3344</v>
      </c>
      <c r="B52" s="98" t="s">
        <v>3569</v>
      </c>
      <c r="C52" s="98">
        <v>0.40399000000000002</v>
      </c>
    </row>
    <row r="53" spans="1:3">
      <c r="A53" s="98" t="s">
        <v>3345</v>
      </c>
      <c r="B53" s="98" t="s">
        <v>103</v>
      </c>
      <c r="C53" s="98">
        <v>0.62350000000000005</v>
      </c>
    </row>
    <row r="54" spans="1:3">
      <c r="A54" s="98" t="s">
        <v>3346</v>
      </c>
      <c r="B54" s="98" t="s">
        <v>3569</v>
      </c>
      <c r="C54" s="98">
        <v>1.0726899999999999</v>
      </c>
    </row>
    <row r="55" spans="1:3">
      <c r="A55" s="98" t="s">
        <v>3347</v>
      </c>
      <c r="B55" s="98" t="s">
        <v>3307</v>
      </c>
      <c r="C55" s="98">
        <v>0.44048999999999999</v>
      </c>
    </row>
    <row r="56" spans="1:3">
      <c r="A56" s="98" t="s">
        <v>3348</v>
      </c>
      <c r="B56" s="98" t="s">
        <v>3307</v>
      </c>
      <c r="C56" s="98">
        <v>0.25691999999999998</v>
      </c>
    </row>
    <row r="57" spans="1:3">
      <c r="A57" s="98" t="s">
        <v>3349</v>
      </c>
      <c r="B57" s="98" t="s">
        <v>3569</v>
      </c>
      <c r="C57" s="98">
        <v>0.57408999999999999</v>
      </c>
    </row>
    <row r="58" spans="1:3">
      <c r="A58" s="98" t="s">
        <v>3350</v>
      </c>
      <c r="B58" s="98" t="s">
        <v>3569</v>
      </c>
      <c r="C58" s="98">
        <v>0.84118999999999999</v>
      </c>
    </row>
    <row r="59" spans="1:3">
      <c r="A59" s="98" t="s">
        <v>3351</v>
      </c>
      <c r="B59" s="98" t="s">
        <v>3569</v>
      </c>
      <c r="C59" s="98">
        <v>0.57540999999999998</v>
      </c>
    </row>
    <row r="60" spans="1:3">
      <c r="A60" s="98" t="s">
        <v>3352</v>
      </c>
      <c r="B60" s="98" t="s">
        <v>3569</v>
      </c>
      <c r="C60" s="98">
        <v>0.70116999999999996</v>
      </c>
    </row>
    <row r="61" spans="1:3">
      <c r="A61" s="98" t="s">
        <v>3353</v>
      </c>
      <c r="B61" s="98" t="s">
        <v>3569</v>
      </c>
      <c r="C61" s="98">
        <v>0.89522000000000002</v>
      </c>
    </row>
    <row r="62" spans="1:3">
      <c r="A62" s="98" t="s">
        <v>3354</v>
      </c>
      <c r="B62" s="98" t="s">
        <v>3569</v>
      </c>
      <c r="C62" s="98">
        <v>0.46983000000000003</v>
      </c>
    </row>
    <row r="63" spans="1:3">
      <c r="A63" s="98" t="s">
        <v>3355</v>
      </c>
      <c r="B63" s="98" t="s">
        <v>3569</v>
      </c>
      <c r="C63" s="98">
        <v>1.0552299999999999</v>
      </c>
    </row>
    <row r="64" spans="1:3">
      <c r="A64" s="98" t="s">
        <v>3356</v>
      </c>
      <c r="B64" s="98" t="s">
        <v>3569</v>
      </c>
      <c r="C64" s="98">
        <v>0.47537000000000001</v>
      </c>
    </row>
    <row r="65" spans="1:3">
      <c r="A65" s="98" t="s">
        <v>3357</v>
      </c>
      <c r="B65" s="98" t="s">
        <v>3569</v>
      </c>
      <c r="C65" s="98">
        <v>1.3636699999999999</v>
      </c>
    </row>
    <row r="66" spans="1:3">
      <c r="A66" s="98" t="s">
        <v>3358</v>
      </c>
      <c r="B66" s="98" t="s">
        <v>3569</v>
      </c>
      <c r="C66" s="98">
        <v>0.85135000000000005</v>
      </c>
    </row>
    <row r="67" spans="1:3">
      <c r="A67" s="98" t="s">
        <v>3359</v>
      </c>
      <c r="B67" s="98" t="s">
        <v>3569</v>
      </c>
      <c r="C67" s="98">
        <v>0.72047000000000005</v>
      </c>
    </row>
    <row r="68" spans="1:3">
      <c r="A68" s="98" t="s">
        <v>3360</v>
      </c>
      <c r="B68" s="98" t="s">
        <v>3569</v>
      </c>
      <c r="C68" s="98">
        <v>0.79908000000000001</v>
      </c>
    </row>
    <row r="69" spans="1:3">
      <c r="A69" s="98" t="s">
        <v>3361</v>
      </c>
      <c r="B69" s="98" t="s">
        <v>3569</v>
      </c>
      <c r="C69" s="98">
        <v>0.7218</v>
      </c>
    </row>
    <row r="70" spans="1:3">
      <c r="A70" s="98" t="s">
        <v>3362</v>
      </c>
      <c r="B70" s="98" t="s">
        <v>3569</v>
      </c>
      <c r="C70" s="98">
        <v>0.62351000000000001</v>
      </c>
    </row>
    <row r="71" spans="1:3">
      <c r="A71" s="98" t="s">
        <v>3363</v>
      </c>
      <c r="B71" s="98" t="s">
        <v>3569</v>
      </c>
      <c r="C71" s="98">
        <v>0.30116999999999999</v>
      </c>
    </row>
    <row r="72" spans="1:3">
      <c r="A72" s="98" t="s">
        <v>3364</v>
      </c>
      <c r="B72" s="98" t="s">
        <v>3569</v>
      </c>
      <c r="C72" s="98">
        <v>0.95577000000000001</v>
      </c>
    </row>
    <row r="73" spans="1:3">
      <c r="A73" s="98" t="s">
        <v>3365</v>
      </c>
      <c r="B73" s="98" t="s">
        <v>3569</v>
      </c>
      <c r="C73" s="98">
        <v>1.91944</v>
      </c>
    </row>
    <row r="74" spans="1:3">
      <c r="A74" s="98" t="s">
        <v>3366</v>
      </c>
      <c r="B74" s="98" t="s">
        <v>3569</v>
      </c>
      <c r="C74" s="98">
        <v>0.37391000000000002</v>
      </c>
    </row>
    <row r="75" spans="1:3">
      <c r="A75" s="98" t="s">
        <v>3367</v>
      </c>
      <c r="B75" s="98" t="s">
        <v>3569</v>
      </c>
      <c r="C75" s="98">
        <v>1.12086</v>
      </c>
    </row>
    <row r="76" spans="1:3">
      <c r="A76" s="98" t="s">
        <v>3368</v>
      </c>
      <c r="B76" s="98" t="s">
        <v>3569</v>
      </c>
      <c r="C76" s="98">
        <v>0.16545000000000001</v>
      </c>
    </row>
    <row r="77" spans="1:3">
      <c r="A77" s="98" t="s">
        <v>3369</v>
      </c>
      <c r="B77" s="98" t="s">
        <v>3569</v>
      </c>
      <c r="C77" s="98">
        <v>1.69319</v>
      </c>
    </row>
    <row r="78" spans="1:3">
      <c r="A78" s="98" t="s">
        <v>3370</v>
      </c>
      <c r="B78" s="98" t="s">
        <v>3569</v>
      </c>
      <c r="C78" s="98">
        <v>0.75043000000000004</v>
      </c>
    </row>
    <row r="79" spans="1:3">
      <c r="A79" s="98" t="s">
        <v>3371</v>
      </c>
      <c r="B79" s="98" t="s">
        <v>3569</v>
      </c>
      <c r="C79" s="98">
        <v>1E-4</v>
      </c>
    </row>
    <row r="80" spans="1:3">
      <c r="A80" s="98" t="s">
        <v>3372</v>
      </c>
      <c r="B80" s="98" t="s">
        <v>3569</v>
      </c>
      <c r="C80" s="98">
        <v>0.34210000000000002</v>
      </c>
    </row>
    <row r="81" spans="1:3">
      <c r="A81" s="98" t="s">
        <v>3373</v>
      </c>
      <c r="B81" s="98" t="s">
        <v>103</v>
      </c>
      <c r="C81" s="98">
        <v>0.40359</v>
      </c>
    </row>
    <row r="82" spans="1:3">
      <c r="A82" s="98" t="s">
        <v>3374</v>
      </c>
      <c r="B82" s="98" t="s">
        <v>3569</v>
      </c>
      <c r="C82" s="98">
        <v>0.47819</v>
      </c>
    </row>
    <row r="83" spans="1:3">
      <c r="A83" s="98" t="s">
        <v>2340</v>
      </c>
      <c r="B83" s="98" t="s">
        <v>103</v>
      </c>
      <c r="C83" s="98">
        <v>0.65024999999999999</v>
      </c>
    </row>
    <row r="84" spans="1:3">
      <c r="A84" s="98" t="s">
        <v>3375</v>
      </c>
      <c r="B84" s="98" t="s">
        <v>3307</v>
      </c>
      <c r="C84" s="98">
        <v>0.44986999999999999</v>
      </c>
    </row>
    <row r="85" spans="1:3">
      <c r="A85" s="98" t="s">
        <v>3376</v>
      </c>
      <c r="B85" s="98" t="s">
        <v>3307</v>
      </c>
      <c r="C85" s="98">
        <v>0.21188000000000001</v>
      </c>
    </row>
    <row r="86" spans="1:3">
      <c r="A86" s="98" t="s">
        <v>3377</v>
      </c>
      <c r="B86" s="98" t="s">
        <v>3307</v>
      </c>
      <c r="C86" s="98">
        <v>0.13302</v>
      </c>
    </row>
    <row r="87" spans="1:3">
      <c r="A87" s="98" t="s">
        <v>3378</v>
      </c>
      <c r="B87" s="98" t="s">
        <v>3307</v>
      </c>
      <c r="C87" s="98">
        <v>0.15884000000000001</v>
      </c>
    </row>
    <row r="88" spans="1:3">
      <c r="A88" s="98" t="s">
        <v>3379</v>
      </c>
      <c r="B88" s="98" t="s">
        <v>3307</v>
      </c>
      <c r="C88" s="98">
        <v>0.29820000000000002</v>
      </c>
    </row>
    <row r="89" spans="1:3">
      <c r="A89" s="98" t="s">
        <v>3380</v>
      </c>
      <c r="B89" s="98" t="s">
        <v>3307</v>
      </c>
      <c r="C89" s="98">
        <v>0.20452999999999999</v>
      </c>
    </row>
    <row r="90" spans="1:3">
      <c r="A90" s="98" t="s">
        <v>3381</v>
      </c>
      <c r="B90" s="98" t="s">
        <v>3307</v>
      </c>
      <c r="C90" s="98">
        <v>0.42553000000000002</v>
      </c>
    </row>
    <row r="91" spans="1:3">
      <c r="A91" s="98" t="s">
        <v>1625</v>
      </c>
      <c r="B91" s="98" t="s">
        <v>3307</v>
      </c>
      <c r="C91" s="98">
        <v>0.85590999999999995</v>
      </c>
    </row>
    <row r="92" spans="1:3">
      <c r="A92" s="98" t="s">
        <v>3382</v>
      </c>
      <c r="B92" s="98" t="s">
        <v>3569</v>
      </c>
      <c r="C92" s="98">
        <v>1E-4</v>
      </c>
    </row>
    <row r="93" spans="1:3">
      <c r="A93" s="98" t="s">
        <v>3383</v>
      </c>
      <c r="B93" s="98" t="s">
        <v>3569</v>
      </c>
      <c r="C93" s="98">
        <v>0.83481000000000005</v>
      </c>
    </row>
    <row r="94" spans="1:3">
      <c r="A94" s="98" t="s">
        <v>3384</v>
      </c>
      <c r="B94" s="98" t="s">
        <v>3569</v>
      </c>
      <c r="C94" s="98">
        <v>1E-4</v>
      </c>
    </row>
    <row r="95" spans="1:3">
      <c r="A95" s="98" t="s">
        <v>3385</v>
      </c>
      <c r="B95" s="98" t="s">
        <v>3569</v>
      </c>
      <c r="C95" s="98">
        <v>999</v>
      </c>
    </row>
    <row r="96" spans="1:3">
      <c r="A96" s="98" t="s">
        <v>3386</v>
      </c>
      <c r="B96" s="98" t="s">
        <v>3569</v>
      </c>
      <c r="C96" s="98">
        <v>0.23912</v>
      </c>
    </row>
    <row r="97" spans="1:3">
      <c r="A97" s="98" t="s">
        <v>3387</v>
      </c>
      <c r="B97" s="98" t="s">
        <v>3569</v>
      </c>
      <c r="C97" s="98">
        <v>999</v>
      </c>
    </row>
    <row r="98" spans="1:3">
      <c r="A98" s="98" t="s">
        <v>3388</v>
      </c>
      <c r="B98" s="98" t="s">
        <v>3569</v>
      </c>
      <c r="C98" s="98">
        <v>1.07738</v>
      </c>
    </row>
    <row r="99" spans="1:3">
      <c r="A99" s="98" t="s">
        <v>3389</v>
      </c>
      <c r="B99" s="98" t="s">
        <v>3569</v>
      </c>
      <c r="C99" s="98">
        <v>1E-4</v>
      </c>
    </row>
    <row r="100" spans="1:3">
      <c r="A100" s="98" t="s">
        <v>3390</v>
      </c>
      <c r="B100" s="98" t="s">
        <v>3569</v>
      </c>
      <c r="C100" s="98">
        <v>0.74407000000000001</v>
      </c>
    </row>
    <row r="101" spans="1:3">
      <c r="A101" s="98" t="s">
        <v>3391</v>
      </c>
      <c r="B101" s="98" t="s">
        <v>3569</v>
      </c>
      <c r="C101" s="98">
        <v>999</v>
      </c>
    </row>
    <row r="102" spans="1:3">
      <c r="A102" s="98" t="s">
        <v>3392</v>
      </c>
      <c r="B102" s="98" t="s">
        <v>3569</v>
      </c>
      <c r="C102" s="98">
        <v>0.67766999999999999</v>
      </c>
    </row>
    <row r="103" spans="1:3">
      <c r="A103" s="98" t="s">
        <v>3393</v>
      </c>
      <c r="B103" s="98" t="s">
        <v>3569</v>
      </c>
      <c r="C103" s="98">
        <v>1.2306600000000001</v>
      </c>
    </row>
    <row r="104" spans="1:3">
      <c r="A104" s="98" t="s">
        <v>3394</v>
      </c>
      <c r="B104" s="98" t="s">
        <v>3569</v>
      </c>
      <c r="C104" s="98">
        <v>1.7083900000000001</v>
      </c>
    </row>
    <row r="105" spans="1:3">
      <c r="A105" s="98" t="s">
        <v>3395</v>
      </c>
      <c r="B105" s="98" t="s">
        <v>3569</v>
      </c>
      <c r="C105" s="98">
        <v>1.1118699999999999</v>
      </c>
    </row>
    <row r="106" spans="1:3">
      <c r="A106" s="98" t="s">
        <v>3396</v>
      </c>
      <c r="B106" s="98" t="s">
        <v>3569</v>
      </c>
      <c r="C106" s="98">
        <v>0.51739000000000002</v>
      </c>
    </row>
    <row r="107" spans="1:3">
      <c r="A107" s="98" t="s">
        <v>3397</v>
      </c>
      <c r="B107" s="98" t="s">
        <v>3569</v>
      </c>
      <c r="C107" s="98">
        <v>0.95535000000000003</v>
      </c>
    </row>
    <row r="108" spans="1:3">
      <c r="A108" s="98" t="s">
        <v>3398</v>
      </c>
      <c r="B108" s="98" t="s">
        <v>3569</v>
      </c>
      <c r="C108" s="98">
        <v>0.44190000000000002</v>
      </c>
    </row>
    <row r="109" spans="1:3">
      <c r="A109" s="98" t="s">
        <v>3399</v>
      </c>
      <c r="B109" s="98" t="s">
        <v>3569</v>
      </c>
      <c r="C109" s="98">
        <v>0.97563999999999995</v>
      </c>
    </row>
    <row r="110" spans="1:3">
      <c r="A110" s="98" t="s">
        <v>3400</v>
      </c>
      <c r="B110" s="98" t="s">
        <v>3569</v>
      </c>
      <c r="C110" s="98">
        <v>1.01359</v>
      </c>
    </row>
    <row r="111" spans="1:3">
      <c r="A111" s="98" t="s">
        <v>3401</v>
      </c>
      <c r="B111" s="98" t="s">
        <v>3569</v>
      </c>
      <c r="C111" s="98">
        <v>2.6289400000000001</v>
      </c>
    </row>
    <row r="112" spans="1:3">
      <c r="A112" s="98" t="s">
        <v>3402</v>
      </c>
      <c r="B112" s="98" t="s">
        <v>3307</v>
      </c>
      <c r="C112" s="98">
        <v>0.35992000000000002</v>
      </c>
    </row>
    <row r="113" spans="1:3">
      <c r="A113" s="98" t="s">
        <v>3403</v>
      </c>
      <c r="B113" s="98" t="s">
        <v>3307</v>
      </c>
      <c r="C113" s="98">
        <v>0.43253000000000003</v>
      </c>
    </row>
    <row r="114" spans="1:3">
      <c r="A114" s="98" t="s">
        <v>3404</v>
      </c>
      <c r="B114" s="98" t="s">
        <v>3307</v>
      </c>
      <c r="C114" s="98">
        <v>0.31358000000000003</v>
      </c>
    </row>
    <row r="115" spans="1:3">
      <c r="A115" s="98" t="s">
        <v>556</v>
      </c>
      <c r="B115" s="98" t="s">
        <v>3307</v>
      </c>
      <c r="C115" s="98">
        <v>0.30686000000000002</v>
      </c>
    </row>
    <row r="116" spans="1:3">
      <c r="A116" s="98" t="s">
        <v>1899</v>
      </c>
      <c r="B116" s="98" t="s">
        <v>3307</v>
      </c>
      <c r="C116" s="98">
        <v>0.94767000000000001</v>
      </c>
    </row>
    <row r="117" spans="1:3">
      <c r="A117" s="98" t="s">
        <v>3197</v>
      </c>
      <c r="B117" s="98" t="s">
        <v>3307</v>
      </c>
      <c r="C117" s="98">
        <v>1.42462</v>
      </c>
    </row>
    <row r="118" spans="1:3">
      <c r="A118" s="98" t="s">
        <v>3405</v>
      </c>
      <c r="B118" s="98" t="s">
        <v>3307</v>
      </c>
      <c r="C118" s="98">
        <v>0.34427000000000002</v>
      </c>
    </row>
    <row r="119" spans="1:3">
      <c r="A119" s="98" t="s">
        <v>1916</v>
      </c>
      <c r="B119" s="98" t="s">
        <v>3307</v>
      </c>
      <c r="C119" s="98">
        <v>1.0341400000000001</v>
      </c>
    </row>
    <row r="120" spans="1:3">
      <c r="A120" s="98" t="s">
        <v>3406</v>
      </c>
      <c r="B120" s="98" t="s">
        <v>3569</v>
      </c>
      <c r="C120" s="98">
        <v>0.51246000000000003</v>
      </c>
    </row>
    <row r="121" spans="1:3">
      <c r="A121" s="98" t="s">
        <v>3407</v>
      </c>
      <c r="B121" s="98" t="s">
        <v>3569</v>
      </c>
      <c r="C121" s="98">
        <v>0.63683999999999996</v>
      </c>
    </row>
    <row r="122" spans="1:3">
      <c r="A122" s="98" t="s">
        <v>3408</v>
      </c>
      <c r="B122" s="98" t="s">
        <v>3569</v>
      </c>
      <c r="C122" s="98">
        <v>0.70243999999999995</v>
      </c>
    </row>
    <row r="123" spans="1:3">
      <c r="A123" s="98" t="s">
        <v>3409</v>
      </c>
      <c r="B123" s="98" t="s">
        <v>3569</v>
      </c>
      <c r="C123" s="98">
        <v>0.79020999999999997</v>
      </c>
    </row>
    <row r="124" spans="1:3">
      <c r="A124" s="98" t="s">
        <v>3410</v>
      </c>
      <c r="B124" s="98" t="s">
        <v>3569</v>
      </c>
      <c r="C124" s="98">
        <v>0.53129000000000004</v>
      </c>
    </row>
    <row r="125" spans="1:3">
      <c r="A125" s="98" t="s">
        <v>3411</v>
      </c>
      <c r="B125" s="98" t="s">
        <v>3569</v>
      </c>
      <c r="C125" s="98">
        <v>0.41976000000000002</v>
      </c>
    </row>
    <row r="126" spans="1:3">
      <c r="A126" s="98" t="s">
        <v>3412</v>
      </c>
      <c r="B126" s="98" t="s">
        <v>3569</v>
      </c>
      <c r="C126" s="98">
        <v>0.54405000000000003</v>
      </c>
    </row>
    <row r="127" spans="1:3">
      <c r="A127" s="98" t="s">
        <v>3413</v>
      </c>
      <c r="B127" s="98" t="s">
        <v>3569</v>
      </c>
      <c r="C127" s="98">
        <v>0.20898</v>
      </c>
    </row>
    <row r="128" spans="1:3">
      <c r="A128" s="98" t="s">
        <v>3414</v>
      </c>
      <c r="B128" s="98" t="s">
        <v>3569</v>
      </c>
      <c r="C128" s="98">
        <v>0.45105000000000001</v>
      </c>
    </row>
    <row r="129" spans="1:3">
      <c r="A129" s="98" t="s">
        <v>1432</v>
      </c>
      <c r="B129" s="98" t="s">
        <v>103</v>
      </c>
      <c r="C129" s="98">
        <v>5.5700000000000003E-3</v>
      </c>
    </row>
    <row r="130" spans="1:3">
      <c r="A130" s="98" t="s">
        <v>3415</v>
      </c>
      <c r="B130" s="98" t="s">
        <v>3569</v>
      </c>
      <c r="C130" s="98">
        <v>0.63927</v>
      </c>
    </row>
    <row r="131" spans="1:3">
      <c r="A131" s="98" t="s">
        <v>3416</v>
      </c>
      <c r="B131" s="98" t="s">
        <v>3569</v>
      </c>
      <c r="C131" s="98">
        <v>0.78800999999999999</v>
      </c>
    </row>
    <row r="132" spans="1:3">
      <c r="A132" s="98" t="s">
        <v>3417</v>
      </c>
      <c r="B132" s="98" t="s">
        <v>3569</v>
      </c>
      <c r="C132" s="98">
        <v>1.5306599999999999</v>
      </c>
    </row>
    <row r="133" spans="1:3">
      <c r="A133" s="98" t="s">
        <v>3418</v>
      </c>
      <c r="B133" s="98" t="s">
        <v>3569</v>
      </c>
      <c r="C133" s="98">
        <v>0.67698000000000003</v>
      </c>
    </row>
    <row r="134" spans="1:3">
      <c r="A134" s="98" t="s">
        <v>3419</v>
      </c>
      <c r="B134" s="98" t="s">
        <v>3569</v>
      </c>
      <c r="C134" s="98">
        <v>1.6541999999999999</v>
      </c>
    </row>
    <row r="135" spans="1:3">
      <c r="A135" s="98" t="s">
        <v>3420</v>
      </c>
      <c r="B135" s="98" t="s">
        <v>3569</v>
      </c>
      <c r="C135" s="98">
        <v>0.97507999999999995</v>
      </c>
    </row>
    <row r="136" spans="1:3">
      <c r="A136" s="98" t="s">
        <v>3421</v>
      </c>
      <c r="B136" s="98" t="s">
        <v>3569</v>
      </c>
      <c r="C136" s="98">
        <v>0.29550999999999999</v>
      </c>
    </row>
    <row r="137" spans="1:3">
      <c r="A137" s="98" t="s">
        <v>3422</v>
      </c>
      <c r="B137" s="98" t="s">
        <v>3569</v>
      </c>
      <c r="C137" s="98">
        <v>0.83423999999999998</v>
      </c>
    </row>
    <row r="138" spans="1:3">
      <c r="A138" s="98" t="s">
        <v>3423</v>
      </c>
      <c r="B138" s="98" t="s">
        <v>103</v>
      </c>
      <c r="C138" s="98">
        <v>4.7000000000000002E-3</v>
      </c>
    </row>
    <row r="139" spans="1:3">
      <c r="A139" s="98" t="s">
        <v>3424</v>
      </c>
      <c r="B139" s="98" t="s">
        <v>3569</v>
      </c>
      <c r="C139" s="98">
        <v>0.51922000000000001</v>
      </c>
    </row>
    <row r="140" spans="1:3">
      <c r="A140" s="98" t="s">
        <v>3425</v>
      </c>
      <c r="B140" s="98" t="s">
        <v>3569</v>
      </c>
      <c r="C140" s="98">
        <v>0.66683999999999999</v>
      </c>
    </row>
    <row r="141" spans="1:3">
      <c r="A141" s="98" t="s">
        <v>3426</v>
      </c>
      <c r="B141" s="98" t="s">
        <v>3569</v>
      </c>
      <c r="C141" s="98">
        <v>1E-4</v>
      </c>
    </row>
    <row r="142" spans="1:3">
      <c r="A142" s="98" t="s">
        <v>3427</v>
      </c>
      <c r="B142" s="98" t="s">
        <v>3569</v>
      </c>
      <c r="C142" s="98">
        <v>0.82633999999999996</v>
      </c>
    </row>
    <row r="143" spans="1:3">
      <c r="A143" s="98" t="s">
        <v>3428</v>
      </c>
      <c r="B143" s="98" t="s">
        <v>3569</v>
      </c>
      <c r="C143" s="98">
        <v>0.88829000000000002</v>
      </c>
    </row>
    <row r="144" spans="1:3">
      <c r="A144" s="98" t="s">
        <v>3429</v>
      </c>
      <c r="B144" s="98" t="s">
        <v>3569</v>
      </c>
      <c r="C144" s="98">
        <v>0.54913999999999996</v>
      </c>
    </row>
    <row r="145" spans="1:3">
      <c r="A145" s="98" t="s">
        <v>3430</v>
      </c>
      <c r="B145" s="98" t="s">
        <v>3569</v>
      </c>
      <c r="C145" s="98">
        <v>0.31830999999999998</v>
      </c>
    </row>
    <row r="146" spans="1:3">
      <c r="A146" s="98" t="s">
        <v>3431</v>
      </c>
      <c r="B146" s="98" t="s">
        <v>3569</v>
      </c>
      <c r="C146" s="98">
        <v>0.38827</v>
      </c>
    </row>
    <row r="147" spans="1:3">
      <c r="A147" s="98" t="s">
        <v>3432</v>
      </c>
      <c r="B147" s="98" t="s">
        <v>3569</v>
      </c>
      <c r="C147" s="98">
        <v>0.53373000000000004</v>
      </c>
    </row>
    <row r="148" spans="1:3">
      <c r="A148" s="98" t="s">
        <v>3433</v>
      </c>
      <c r="B148" s="98" t="s">
        <v>3569</v>
      </c>
      <c r="C148" s="98">
        <v>0.76036999999999999</v>
      </c>
    </row>
    <row r="149" spans="1:3">
      <c r="A149" s="98" t="s">
        <v>3434</v>
      </c>
      <c r="B149" s="98" t="s">
        <v>103</v>
      </c>
      <c r="C149" s="98">
        <v>5.5900000000000004E-3</v>
      </c>
    </row>
    <row r="150" spans="1:3">
      <c r="A150" s="98" t="s">
        <v>3435</v>
      </c>
      <c r="B150" s="98" t="s">
        <v>3569</v>
      </c>
      <c r="C150" s="98">
        <v>0.28915999999999997</v>
      </c>
    </row>
    <row r="151" spans="1:3">
      <c r="A151" s="98" t="s">
        <v>3436</v>
      </c>
      <c r="B151" s="98" t="s">
        <v>3569</v>
      </c>
      <c r="C151" s="98">
        <v>0.29187000000000002</v>
      </c>
    </row>
    <row r="152" spans="1:3">
      <c r="A152" s="98" t="s">
        <v>3437</v>
      </c>
      <c r="B152" s="98" t="s">
        <v>3569</v>
      </c>
      <c r="C152" s="98">
        <v>0.68261000000000005</v>
      </c>
    </row>
    <row r="153" spans="1:3">
      <c r="A153" s="98" t="s">
        <v>3438</v>
      </c>
      <c r="B153" s="98" t="s">
        <v>3569</v>
      </c>
      <c r="C153" s="98">
        <v>0.65973999999999999</v>
      </c>
    </row>
    <row r="154" spans="1:3">
      <c r="A154" s="98" t="s">
        <v>3439</v>
      </c>
      <c r="B154" s="98" t="s">
        <v>3569</v>
      </c>
      <c r="C154" s="98">
        <v>0.77268000000000003</v>
      </c>
    </row>
    <row r="155" spans="1:3">
      <c r="A155" s="98" t="s">
        <v>3440</v>
      </c>
      <c r="B155" s="98" t="s">
        <v>3569</v>
      </c>
      <c r="C155" s="98">
        <v>0.36581999999999998</v>
      </c>
    </row>
    <row r="156" spans="1:3">
      <c r="A156" s="98" t="s">
        <v>3441</v>
      </c>
      <c r="B156" s="98" t="s">
        <v>3569</v>
      </c>
      <c r="C156" s="98">
        <v>0.72777999999999998</v>
      </c>
    </row>
    <row r="157" spans="1:3">
      <c r="A157" s="98" t="s">
        <v>3442</v>
      </c>
      <c r="B157" s="98" t="s">
        <v>3569</v>
      </c>
      <c r="C157" s="98">
        <v>0.45238</v>
      </c>
    </row>
    <row r="158" spans="1:3">
      <c r="A158" s="98" t="s">
        <v>3443</v>
      </c>
      <c r="B158" s="98" t="s">
        <v>3569</v>
      </c>
      <c r="C158" s="98">
        <v>1.08569</v>
      </c>
    </row>
    <row r="159" spans="1:3">
      <c r="A159" s="98" t="s">
        <v>3444</v>
      </c>
      <c r="B159" s="98" t="s">
        <v>3569</v>
      </c>
      <c r="C159" s="98">
        <v>0.39255000000000001</v>
      </c>
    </row>
    <row r="160" spans="1:3">
      <c r="A160" s="98" t="s">
        <v>3445</v>
      </c>
      <c r="B160" s="98" t="s">
        <v>3569</v>
      </c>
      <c r="C160" s="98">
        <v>0.5141</v>
      </c>
    </row>
    <row r="161" spans="1:3">
      <c r="A161" s="98" t="s">
        <v>3446</v>
      </c>
      <c r="B161" s="98" t="s">
        <v>3569</v>
      </c>
      <c r="C161" s="98">
        <v>0.65786</v>
      </c>
    </row>
    <row r="162" spans="1:3">
      <c r="A162" s="98" t="s">
        <v>3447</v>
      </c>
      <c r="B162" s="98" t="s">
        <v>3569</v>
      </c>
      <c r="C162" s="98">
        <v>1E-4</v>
      </c>
    </row>
    <row r="163" spans="1:3">
      <c r="A163" s="98" t="s">
        <v>3448</v>
      </c>
      <c r="B163" s="98" t="s">
        <v>3569</v>
      </c>
      <c r="C163" s="98">
        <v>1.12507</v>
      </c>
    </row>
    <row r="164" spans="1:3">
      <c r="A164" s="98" t="s">
        <v>3449</v>
      </c>
      <c r="B164" s="98" t="s">
        <v>3569</v>
      </c>
      <c r="C164" s="98">
        <v>1.2355</v>
      </c>
    </row>
    <row r="165" spans="1:3">
      <c r="A165" s="98" t="s">
        <v>3450</v>
      </c>
      <c r="B165" s="98" t="s">
        <v>3569</v>
      </c>
      <c r="C165" s="98">
        <v>0.51490999999999998</v>
      </c>
    </row>
    <row r="166" spans="1:3">
      <c r="A166" s="98" t="s">
        <v>3451</v>
      </c>
      <c r="B166" s="98" t="s">
        <v>3569</v>
      </c>
      <c r="C166" s="98">
        <v>1.0260100000000001</v>
      </c>
    </row>
    <row r="167" spans="1:3">
      <c r="A167" s="98" t="s">
        <v>3452</v>
      </c>
      <c r="B167" s="98" t="s">
        <v>3569</v>
      </c>
      <c r="C167" s="98">
        <v>1.01711</v>
      </c>
    </row>
    <row r="168" spans="1:3">
      <c r="A168" s="98" t="s">
        <v>3453</v>
      </c>
      <c r="B168" s="98" t="s">
        <v>3569</v>
      </c>
      <c r="C168" s="98">
        <v>0.17805000000000001</v>
      </c>
    </row>
    <row r="169" spans="1:3">
      <c r="A169" s="98" t="s">
        <v>3454</v>
      </c>
      <c r="B169" s="98" t="s">
        <v>3569</v>
      </c>
      <c r="C169" s="98">
        <v>0.76487000000000005</v>
      </c>
    </row>
    <row r="170" spans="1:3">
      <c r="A170" s="98" t="s">
        <v>3455</v>
      </c>
      <c r="B170" s="98" t="s">
        <v>3569</v>
      </c>
      <c r="C170" s="98">
        <v>0.53430999999999995</v>
      </c>
    </row>
    <row r="171" spans="1:3">
      <c r="A171" s="98" t="s">
        <v>3456</v>
      </c>
      <c r="B171" s="98" t="s">
        <v>3569</v>
      </c>
      <c r="C171" s="98">
        <v>0.2082</v>
      </c>
    </row>
    <row r="172" spans="1:3">
      <c r="A172" s="98" t="s">
        <v>3457</v>
      </c>
      <c r="B172" s="98" t="s">
        <v>3569</v>
      </c>
      <c r="C172" s="98">
        <v>1.73516</v>
      </c>
    </row>
    <row r="173" spans="1:3">
      <c r="A173" s="98" t="s">
        <v>3458</v>
      </c>
      <c r="B173" s="98" t="s">
        <v>3569</v>
      </c>
      <c r="C173" s="98">
        <v>0.37378</v>
      </c>
    </row>
    <row r="174" spans="1:3">
      <c r="A174" s="98" t="s">
        <v>3459</v>
      </c>
      <c r="B174" s="98" t="s">
        <v>3569</v>
      </c>
      <c r="C174" s="98">
        <v>0.59252000000000005</v>
      </c>
    </row>
    <row r="175" spans="1:3">
      <c r="A175" s="98" t="s">
        <v>3460</v>
      </c>
      <c r="B175" s="98" t="s">
        <v>3569</v>
      </c>
      <c r="C175" s="98">
        <v>0.86612999999999996</v>
      </c>
    </row>
    <row r="176" spans="1:3">
      <c r="A176" s="98" t="s">
        <v>3461</v>
      </c>
      <c r="B176" s="98" t="s">
        <v>3569</v>
      </c>
      <c r="C176" s="98">
        <v>0.48992999999999998</v>
      </c>
    </row>
    <row r="177" spans="1:3">
      <c r="A177" s="98" t="s">
        <v>3462</v>
      </c>
      <c r="B177" s="98" t="s">
        <v>3569</v>
      </c>
      <c r="C177" s="98">
        <v>0.80625999999999998</v>
      </c>
    </row>
    <row r="178" spans="1:3">
      <c r="A178" s="98" t="s">
        <v>3463</v>
      </c>
      <c r="B178" s="98" t="s">
        <v>3569</v>
      </c>
      <c r="C178" s="98">
        <v>0.29137000000000002</v>
      </c>
    </row>
    <row r="179" spans="1:3">
      <c r="A179" s="98" t="s">
        <v>2168</v>
      </c>
      <c r="B179" s="98" t="s">
        <v>103</v>
      </c>
      <c r="C179" s="98">
        <v>7.1199999999999996E-3</v>
      </c>
    </row>
    <row r="180" spans="1:3">
      <c r="A180" s="98" t="s">
        <v>3464</v>
      </c>
      <c r="B180" s="98" t="s">
        <v>3569</v>
      </c>
      <c r="C180" s="98">
        <v>0.33995999999999998</v>
      </c>
    </row>
    <row r="181" spans="1:3">
      <c r="A181" s="98" t="s">
        <v>3465</v>
      </c>
      <c r="B181" s="98" t="s">
        <v>3569</v>
      </c>
      <c r="C181" s="98">
        <v>1.17991</v>
      </c>
    </row>
    <row r="182" spans="1:3">
      <c r="A182" s="98" t="s">
        <v>3466</v>
      </c>
      <c r="B182" s="98" t="s">
        <v>3569</v>
      </c>
      <c r="C182" s="98">
        <v>0.33381</v>
      </c>
    </row>
    <row r="183" spans="1:3">
      <c r="A183" s="98" t="s">
        <v>3467</v>
      </c>
      <c r="B183" s="98" t="s">
        <v>3569</v>
      </c>
      <c r="C183" s="98">
        <v>0.60877000000000003</v>
      </c>
    </row>
    <row r="184" spans="1:3">
      <c r="A184" s="98" t="s">
        <v>3468</v>
      </c>
      <c r="B184" s="98" t="s">
        <v>3569</v>
      </c>
      <c r="C184" s="98">
        <v>0.49776999999999999</v>
      </c>
    </row>
    <row r="185" spans="1:3">
      <c r="A185" s="98" t="s">
        <v>3469</v>
      </c>
      <c r="B185" s="98" t="s">
        <v>3569</v>
      </c>
      <c r="C185" s="98">
        <v>0.91922000000000004</v>
      </c>
    </row>
    <row r="186" spans="1:3">
      <c r="A186" s="98" t="s">
        <v>3470</v>
      </c>
      <c r="B186" s="98" t="s">
        <v>3569</v>
      </c>
      <c r="C186" s="98">
        <v>0.63216000000000006</v>
      </c>
    </row>
    <row r="187" spans="1:3">
      <c r="A187" s="98" t="s">
        <v>3471</v>
      </c>
      <c r="B187" s="98" t="s">
        <v>3569</v>
      </c>
      <c r="C187" s="98">
        <v>999</v>
      </c>
    </row>
    <row r="188" spans="1:3">
      <c r="A188" s="98" t="s">
        <v>3472</v>
      </c>
      <c r="B188" s="98" t="s">
        <v>3569</v>
      </c>
      <c r="C188" s="98">
        <v>1.0866800000000001</v>
      </c>
    </row>
    <row r="189" spans="1:3">
      <c r="A189" s="98" t="s">
        <v>3473</v>
      </c>
      <c r="B189" s="98" t="s">
        <v>3569</v>
      </c>
      <c r="C189" s="98">
        <v>0.56113999999999997</v>
      </c>
    </row>
    <row r="190" spans="1:3">
      <c r="A190" s="98" t="s">
        <v>3474</v>
      </c>
      <c r="B190" s="98" t="s">
        <v>3569</v>
      </c>
      <c r="C190" s="98">
        <v>0.53293000000000001</v>
      </c>
    </row>
    <row r="191" spans="1:3">
      <c r="A191" s="98" t="s">
        <v>3475</v>
      </c>
      <c r="B191" s="98" t="s">
        <v>3569</v>
      </c>
      <c r="C191" s="98">
        <v>0.61680999999999997</v>
      </c>
    </row>
    <row r="192" spans="1:3">
      <c r="A192" s="98" t="s">
        <v>3476</v>
      </c>
      <c r="B192" s="98" t="s">
        <v>3569</v>
      </c>
      <c r="C192" s="98">
        <v>0.37973000000000001</v>
      </c>
    </row>
    <row r="193" spans="1:3">
      <c r="A193" s="98" t="s">
        <v>3477</v>
      </c>
      <c r="B193" s="98" t="s">
        <v>3569</v>
      </c>
      <c r="C193" s="98">
        <v>1.00004</v>
      </c>
    </row>
    <row r="194" spans="1:3">
      <c r="A194" s="98" t="s">
        <v>3478</v>
      </c>
      <c r="B194" s="98" t="s">
        <v>3569</v>
      </c>
      <c r="C194" s="98">
        <v>0.18054000000000001</v>
      </c>
    </row>
    <row r="195" spans="1:3">
      <c r="A195" s="98" t="s">
        <v>3479</v>
      </c>
      <c r="B195" s="98" t="s">
        <v>3569</v>
      </c>
      <c r="C195" s="98">
        <v>0.53161999999999998</v>
      </c>
    </row>
    <row r="196" spans="1:3">
      <c r="A196" s="98" t="s">
        <v>3480</v>
      </c>
      <c r="B196" s="98" t="s">
        <v>3569</v>
      </c>
      <c r="C196" s="98">
        <v>0.96406000000000003</v>
      </c>
    </row>
    <row r="197" spans="1:3">
      <c r="A197" s="98" t="s">
        <v>3481</v>
      </c>
      <c r="B197" s="98" t="s">
        <v>3569</v>
      </c>
      <c r="C197" s="98">
        <v>0.55517000000000005</v>
      </c>
    </row>
    <row r="198" spans="1:3">
      <c r="A198" s="98" t="s">
        <v>3482</v>
      </c>
      <c r="B198" s="98" t="s">
        <v>3569</v>
      </c>
      <c r="C198" s="98">
        <v>0.99006000000000005</v>
      </c>
    </row>
    <row r="199" spans="1:3">
      <c r="A199" s="98" t="s">
        <v>3483</v>
      </c>
      <c r="B199" s="98" t="s">
        <v>3569</v>
      </c>
      <c r="C199" s="98">
        <v>0.49137999999999998</v>
      </c>
    </row>
    <row r="200" spans="1:3">
      <c r="A200" s="98" t="s">
        <v>3484</v>
      </c>
      <c r="B200" s="98" t="s">
        <v>3569</v>
      </c>
      <c r="C200" s="98">
        <v>0.94774000000000003</v>
      </c>
    </row>
    <row r="201" spans="1:3">
      <c r="A201" s="98" t="s">
        <v>3485</v>
      </c>
      <c r="B201" s="98" t="s">
        <v>3569</v>
      </c>
      <c r="C201" s="98">
        <v>0.83387</v>
      </c>
    </row>
    <row r="202" spans="1:3">
      <c r="A202" s="98" t="s">
        <v>3486</v>
      </c>
      <c r="B202" s="98" t="s">
        <v>3569</v>
      </c>
      <c r="C202" s="98">
        <v>0.38640000000000002</v>
      </c>
    </row>
    <row r="203" spans="1:3">
      <c r="A203" s="98" t="s">
        <v>3487</v>
      </c>
      <c r="B203" s="98" t="s">
        <v>3569</v>
      </c>
      <c r="C203" s="98">
        <v>0.55001999999999995</v>
      </c>
    </row>
    <row r="204" spans="1:3">
      <c r="A204" s="98" t="s">
        <v>3488</v>
      </c>
      <c r="B204" s="98" t="s">
        <v>3569</v>
      </c>
      <c r="C204" s="98">
        <v>0.98421999999999998</v>
      </c>
    </row>
    <row r="205" spans="1:3">
      <c r="A205" s="98" t="s">
        <v>3489</v>
      </c>
      <c r="B205" s="98" t="s">
        <v>3569</v>
      </c>
      <c r="C205" s="98">
        <v>0.14724000000000001</v>
      </c>
    </row>
    <row r="206" spans="1:3">
      <c r="A206" s="98" t="s">
        <v>3490</v>
      </c>
      <c r="B206" s="98" t="s">
        <v>3569</v>
      </c>
      <c r="C206" s="98">
        <v>0.22420000000000001</v>
      </c>
    </row>
    <row r="207" spans="1:3">
      <c r="A207" s="98" t="s">
        <v>3491</v>
      </c>
      <c r="B207" s="98" t="s">
        <v>3569</v>
      </c>
      <c r="C207" s="98">
        <v>1.4761200000000001</v>
      </c>
    </row>
    <row r="208" spans="1:3">
      <c r="A208" s="98" t="s">
        <v>3492</v>
      </c>
      <c r="B208" s="98" t="s">
        <v>3569</v>
      </c>
      <c r="C208" s="98">
        <v>0.45315</v>
      </c>
    </row>
    <row r="209" spans="1:3">
      <c r="A209" s="98" t="s">
        <v>3493</v>
      </c>
      <c r="B209" s="98" t="s">
        <v>3569</v>
      </c>
      <c r="C209" s="98">
        <v>0.37651000000000001</v>
      </c>
    </row>
    <row r="210" spans="1:3">
      <c r="A210" s="98" t="s">
        <v>3494</v>
      </c>
      <c r="B210" s="98" t="s">
        <v>3569</v>
      </c>
      <c r="C210" s="98">
        <v>0.34665000000000001</v>
      </c>
    </row>
    <row r="211" spans="1:3">
      <c r="A211" s="98" t="s">
        <v>3495</v>
      </c>
      <c r="B211" s="98" t="s">
        <v>3569</v>
      </c>
      <c r="C211" s="98">
        <v>999</v>
      </c>
    </row>
    <row r="212" spans="1:3">
      <c r="A212" s="98" t="s">
        <v>3496</v>
      </c>
      <c r="B212" s="98" t="s">
        <v>3569</v>
      </c>
      <c r="C212" s="98">
        <v>1.2683599999999999</v>
      </c>
    </row>
    <row r="213" spans="1:3">
      <c r="A213" s="98" t="s">
        <v>3497</v>
      </c>
      <c r="B213" s="98" t="s">
        <v>3569</v>
      </c>
      <c r="C213" s="98">
        <v>0.60367999999999999</v>
      </c>
    </row>
    <row r="214" spans="1:3">
      <c r="A214" s="98" t="s">
        <v>3498</v>
      </c>
      <c r="B214" s="98" t="s">
        <v>3569</v>
      </c>
      <c r="C214" s="98">
        <v>0.78515999999999997</v>
      </c>
    </row>
    <row r="215" spans="1:3">
      <c r="A215" s="98" t="s">
        <v>3499</v>
      </c>
      <c r="B215" s="98" t="s">
        <v>3569</v>
      </c>
      <c r="C215" s="98">
        <v>0.55435999999999996</v>
      </c>
    </row>
    <row r="216" spans="1:3">
      <c r="A216" s="98" t="s">
        <v>3500</v>
      </c>
      <c r="B216" s="98" t="s">
        <v>3569</v>
      </c>
      <c r="C216" s="98">
        <v>0.56789999999999996</v>
      </c>
    </row>
    <row r="217" spans="1:3">
      <c r="A217" s="98" t="s">
        <v>3501</v>
      </c>
      <c r="B217" s="98" t="s">
        <v>3569</v>
      </c>
      <c r="C217" s="98">
        <v>0.87931000000000004</v>
      </c>
    </row>
    <row r="218" spans="1:3">
      <c r="A218" s="98" t="s">
        <v>3502</v>
      </c>
      <c r="B218" s="98" t="s">
        <v>3569</v>
      </c>
      <c r="C218" s="98">
        <v>0.47760999999999998</v>
      </c>
    </row>
    <row r="219" spans="1:3">
      <c r="A219" s="98" t="s">
        <v>3503</v>
      </c>
      <c r="B219" s="98" t="s">
        <v>3569</v>
      </c>
      <c r="C219" s="98">
        <v>0.39660000000000001</v>
      </c>
    </row>
    <row r="220" spans="1:3">
      <c r="A220" s="98" t="s">
        <v>3504</v>
      </c>
      <c r="B220" s="98" t="s">
        <v>3569</v>
      </c>
      <c r="C220" s="98">
        <v>0.49146000000000001</v>
      </c>
    </row>
    <row r="221" spans="1:3">
      <c r="A221" s="98" t="s">
        <v>3505</v>
      </c>
      <c r="B221" s="98" t="s">
        <v>3569</v>
      </c>
      <c r="C221" s="98">
        <v>0.26924999999999999</v>
      </c>
    </row>
    <row r="222" spans="1:3">
      <c r="A222" s="98" t="s">
        <v>3506</v>
      </c>
      <c r="B222" s="98" t="s">
        <v>3569</v>
      </c>
      <c r="C222" s="98">
        <v>0.36152000000000001</v>
      </c>
    </row>
    <row r="223" spans="1:3">
      <c r="A223" s="98" t="s">
        <v>3507</v>
      </c>
      <c r="B223" s="98" t="s">
        <v>3569</v>
      </c>
      <c r="C223" s="98">
        <v>0.45282</v>
      </c>
    </row>
    <row r="224" spans="1:3">
      <c r="A224" s="98" t="s">
        <v>3508</v>
      </c>
      <c r="B224" s="98" t="s">
        <v>3569</v>
      </c>
      <c r="C224" s="98">
        <v>0.95406999999999997</v>
      </c>
    </row>
    <row r="225" spans="1:3">
      <c r="A225" s="98" t="s">
        <v>3509</v>
      </c>
      <c r="B225" s="98" t="s">
        <v>3569</v>
      </c>
      <c r="C225" s="98">
        <v>0.47220000000000001</v>
      </c>
    </row>
    <row r="226" spans="1:3">
      <c r="A226" s="98" t="s">
        <v>3510</v>
      </c>
      <c r="B226" s="98" t="s">
        <v>3569</v>
      </c>
      <c r="C226" s="98">
        <v>0.69884999999999997</v>
      </c>
    </row>
    <row r="227" spans="1:3">
      <c r="A227" s="98" t="s">
        <v>3511</v>
      </c>
      <c r="B227" s="98" t="s">
        <v>3569</v>
      </c>
      <c r="C227" s="98">
        <v>0.93547000000000002</v>
      </c>
    </row>
    <row r="228" spans="1:3">
      <c r="A228" s="98" t="s">
        <v>3512</v>
      </c>
      <c r="B228" s="98" t="s">
        <v>3569</v>
      </c>
      <c r="C228" s="98">
        <v>0.69052000000000002</v>
      </c>
    </row>
    <row r="229" spans="1:3">
      <c r="A229" s="98" t="s">
        <v>3513</v>
      </c>
      <c r="B229" s="98" t="s">
        <v>3569</v>
      </c>
      <c r="C229" s="98">
        <v>1.00607</v>
      </c>
    </row>
    <row r="230" spans="1:3">
      <c r="A230" s="98" t="s">
        <v>3514</v>
      </c>
      <c r="B230" s="98" t="s">
        <v>3569</v>
      </c>
      <c r="C230" s="98">
        <v>0.52351000000000003</v>
      </c>
    </row>
    <row r="231" spans="1:3">
      <c r="A231" s="98" t="s">
        <v>3515</v>
      </c>
      <c r="B231" s="98" t="s">
        <v>3569</v>
      </c>
      <c r="C231" s="98">
        <v>0.89236000000000004</v>
      </c>
    </row>
    <row r="232" spans="1:3">
      <c r="A232" s="98" t="s">
        <v>3516</v>
      </c>
      <c r="B232" s="98" t="s">
        <v>3569</v>
      </c>
      <c r="C232" s="98">
        <v>0.57499999999999996</v>
      </c>
    </row>
    <row r="233" spans="1:3">
      <c r="A233" s="98" t="s">
        <v>3517</v>
      </c>
      <c r="B233" s="98" t="s">
        <v>3569</v>
      </c>
      <c r="C233" s="98">
        <v>0.29715000000000003</v>
      </c>
    </row>
    <row r="234" spans="1:3">
      <c r="A234" s="98" t="s">
        <v>3518</v>
      </c>
      <c r="B234" s="98" t="s">
        <v>3569</v>
      </c>
      <c r="C234" s="98">
        <v>0.65364</v>
      </c>
    </row>
    <row r="235" spans="1:3">
      <c r="A235" s="98" t="s">
        <v>3519</v>
      </c>
      <c r="B235" s="98" t="s">
        <v>3569</v>
      </c>
      <c r="C235" s="98">
        <v>1.0315000000000001</v>
      </c>
    </row>
    <row r="236" spans="1:3">
      <c r="A236" s="98" t="s">
        <v>3520</v>
      </c>
      <c r="B236" s="98" t="s">
        <v>3569</v>
      </c>
      <c r="C236" s="98">
        <v>1.09267</v>
      </c>
    </row>
    <row r="237" spans="1:3">
      <c r="A237" s="98" t="s">
        <v>3521</v>
      </c>
      <c r="B237" s="98" t="s">
        <v>3569</v>
      </c>
      <c r="C237" s="98">
        <v>0.72660999999999998</v>
      </c>
    </row>
    <row r="238" spans="1:3">
      <c r="A238" s="98" t="s">
        <v>3522</v>
      </c>
      <c r="B238" s="98" t="s">
        <v>3569</v>
      </c>
      <c r="C238" s="98">
        <v>0.92774000000000001</v>
      </c>
    </row>
    <row r="239" spans="1:3">
      <c r="A239" s="98" t="s">
        <v>3523</v>
      </c>
      <c r="B239" s="98" t="s">
        <v>3569</v>
      </c>
      <c r="C239" s="98">
        <v>0.39913999999999999</v>
      </c>
    </row>
    <row r="240" spans="1:3">
      <c r="A240" s="98" t="s">
        <v>3524</v>
      </c>
      <c r="B240" s="98" t="s">
        <v>3569</v>
      </c>
      <c r="C240" s="98">
        <v>1.1011899999999999</v>
      </c>
    </row>
    <row r="241" spans="1:3">
      <c r="A241" s="98" t="s">
        <v>3525</v>
      </c>
      <c r="B241" s="98" t="s">
        <v>3569</v>
      </c>
      <c r="C241" s="98">
        <v>0.99950000000000006</v>
      </c>
    </row>
    <row r="242" spans="1:3">
      <c r="A242" s="98" t="s">
        <v>3526</v>
      </c>
      <c r="B242" s="98" t="s">
        <v>3569</v>
      </c>
      <c r="C242" s="98">
        <v>0.48346</v>
      </c>
    </row>
    <row r="243" spans="1:3">
      <c r="A243" s="98" t="s">
        <v>3527</v>
      </c>
      <c r="B243" s="98" t="s">
        <v>3569</v>
      </c>
      <c r="C243" s="98">
        <v>1.0125599999999999</v>
      </c>
    </row>
    <row r="244" spans="1:3">
      <c r="A244" s="98" t="s">
        <v>3528</v>
      </c>
      <c r="B244" s="98" t="s">
        <v>3569</v>
      </c>
      <c r="C244" s="98">
        <v>0.50112999999999996</v>
      </c>
    </row>
    <row r="245" spans="1:3">
      <c r="A245" s="98" t="s">
        <v>3529</v>
      </c>
      <c r="B245" s="98" t="s">
        <v>3569</v>
      </c>
      <c r="C245" s="98">
        <v>0.92842999999999998</v>
      </c>
    </row>
    <row r="246" spans="1:3">
      <c r="A246" s="98" t="s">
        <v>3530</v>
      </c>
      <c r="B246" s="98" t="s">
        <v>3569</v>
      </c>
      <c r="C246" s="98">
        <v>0.30975999999999998</v>
      </c>
    </row>
    <row r="247" spans="1:3">
      <c r="A247" s="98" t="s">
        <v>3531</v>
      </c>
      <c r="B247" s="98" t="s">
        <v>3569</v>
      </c>
      <c r="C247" s="98">
        <v>0.56022000000000005</v>
      </c>
    </row>
    <row r="248" spans="1:3">
      <c r="A248" s="98" t="s">
        <v>3532</v>
      </c>
      <c r="B248" s="98" t="s">
        <v>3569</v>
      </c>
      <c r="C248" s="98">
        <v>1.36612</v>
      </c>
    </row>
    <row r="249" spans="1:3">
      <c r="A249" s="98" t="s">
        <v>3533</v>
      </c>
      <c r="B249" s="98" t="s">
        <v>3569</v>
      </c>
      <c r="C249" s="98">
        <v>0.82808999999999999</v>
      </c>
    </row>
    <row r="250" spans="1:3">
      <c r="A250" s="98" t="s">
        <v>3534</v>
      </c>
      <c r="B250" s="98" t="s">
        <v>3569</v>
      </c>
      <c r="C250" s="98">
        <v>0.49969000000000002</v>
      </c>
    </row>
    <row r="251" spans="1:3">
      <c r="A251" s="98" t="s">
        <v>3535</v>
      </c>
      <c r="B251" s="98" t="s">
        <v>3569</v>
      </c>
      <c r="C251" s="98">
        <v>0.53639999999999999</v>
      </c>
    </row>
    <row r="252" spans="1:3">
      <c r="A252" s="98" t="s">
        <v>3536</v>
      </c>
      <c r="B252" s="98" t="s">
        <v>3569</v>
      </c>
      <c r="C252" s="98">
        <v>0.68794999999999995</v>
      </c>
    </row>
    <row r="253" spans="1:3">
      <c r="A253" s="98" t="s">
        <v>3537</v>
      </c>
      <c r="B253" s="98" t="s">
        <v>3569</v>
      </c>
      <c r="C253" s="98">
        <v>0.17768999999999999</v>
      </c>
    </row>
    <row r="254" spans="1:3">
      <c r="A254" s="98" t="s">
        <v>3538</v>
      </c>
      <c r="B254" s="98" t="s">
        <v>3569</v>
      </c>
      <c r="C254" s="98">
        <v>0.46149000000000001</v>
      </c>
    </row>
    <row r="255" spans="1:3">
      <c r="A255" s="98" t="s">
        <v>3539</v>
      </c>
      <c r="B255" s="98" t="s">
        <v>3569</v>
      </c>
      <c r="C255" s="98">
        <v>0.61948999999999999</v>
      </c>
    </row>
    <row r="256" spans="1:3">
      <c r="A256" s="98" t="s">
        <v>3540</v>
      </c>
      <c r="B256" s="98" t="s">
        <v>3569</v>
      </c>
      <c r="C256" s="98">
        <v>0.32011000000000001</v>
      </c>
    </row>
    <row r="257" spans="1:3">
      <c r="A257" s="98" t="s">
        <v>3541</v>
      </c>
      <c r="B257" s="98" t="s">
        <v>3569</v>
      </c>
      <c r="C257" s="98">
        <v>0.56966000000000006</v>
      </c>
    </row>
    <row r="258" spans="1:3">
      <c r="A258" s="98" t="s">
        <v>3542</v>
      </c>
      <c r="B258" s="98" t="s">
        <v>3569</v>
      </c>
      <c r="C258" s="98">
        <v>0.73421000000000003</v>
      </c>
    </row>
    <row r="259" spans="1:3">
      <c r="A259" s="98" t="s">
        <v>3543</v>
      </c>
      <c r="B259" s="98" t="s">
        <v>3569</v>
      </c>
      <c r="C259" s="98">
        <v>0.28061999999999998</v>
      </c>
    </row>
    <row r="260" spans="1:3">
      <c r="A260" s="98" t="s">
        <v>3544</v>
      </c>
      <c r="B260" s="98" t="s">
        <v>3569</v>
      </c>
      <c r="C260" s="98">
        <v>0.83965000000000001</v>
      </c>
    </row>
    <row r="261" spans="1:3">
      <c r="A261" s="98" t="s">
        <v>3545</v>
      </c>
      <c r="B261" s="98" t="s">
        <v>3569</v>
      </c>
      <c r="C261" s="98">
        <v>0.90500000000000003</v>
      </c>
    </row>
    <row r="262" spans="1:3">
      <c r="A262" s="98" t="s">
        <v>3546</v>
      </c>
      <c r="B262" s="98" t="s">
        <v>3569</v>
      </c>
      <c r="C262" s="98">
        <v>0.80188999999999999</v>
      </c>
    </row>
    <row r="263" spans="1:3">
      <c r="A263" s="98" t="s">
        <v>3547</v>
      </c>
      <c r="B263" s="98" t="s">
        <v>3569</v>
      </c>
      <c r="C263" s="98">
        <v>0.25341000000000002</v>
      </c>
    </row>
    <row r="264" spans="1:3">
      <c r="A264" s="98" t="s">
        <v>3548</v>
      </c>
      <c r="B264" s="98" t="s">
        <v>3569</v>
      </c>
      <c r="C264" s="98">
        <v>0.47058</v>
      </c>
    </row>
    <row r="265" spans="1:3">
      <c r="A265" s="98" t="s">
        <v>3139</v>
      </c>
      <c r="B265" s="98" t="s">
        <v>103</v>
      </c>
      <c r="C265" s="98">
        <v>0.16972000000000001</v>
      </c>
    </row>
    <row r="266" spans="1:3">
      <c r="A266" s="98" t="s">
        <v>3549</v>
      </c>
      <c r="B266" s="98" t="s">
        <v>3307</v>
      </c>
      <c r="C266" s="98">
        <v>0.15676000000000001</v>
      </c>
    </row>
    <row r="267" spans="1:3">
      <c r="A267" s="98" t="s">
        <v>3550</v>
      </c>
      <c r="B267" s="98" t="s">
        <v>3307</v>
      </c>
      <c r="C267" s="98">
        <v>0.28053</v>
      </c>
    </row>
    <row r="268" spans="1:3">
      <c r="A268" s="98" t="s">
        <v>2306</v>
      </c>
      <c r="B268" s="98" t="s">
        <v>3307</v>
      </c>
      <c r="C268" s="98">
        <v>0.42923</v>
      </c>
    </row>
    <row r="269" spans="1:3">
      <c r="A269" s="98" t="s">
        <v>3551</v>
      </c>
      <c r="B269" s="98" t="s">
        <v>3307</v>
      </c>
      <c r="C269" s="98">
        <v>0.46973999999999999</v>
      </c>
    </row>
    <row r="270" spans="1:3">
      <c r="A270" s="98" t="s">
        <v>3552</v>
      </c>
      <c r="B270" s="98" t="s">
        <v>3307</v>
      </c>
      <c r="C270" s="98">
        <v>1.27058</v>
      </c>
    </row>
    <row r="271" spans="1:3">
      <c r="A271" s="98" t="s">
        <v>3553</v>
      </c>
      <c r="B271" s="98" t="s">
        <v>3307</v>
      </c>
      <c r="C271" s="98">
        <v>1E-4</v>
      </c>
    </row>
    <row r="272" spans="1:3">
      <c r="A272" s="98" t="s">
        <v>3554</v>
      </c>
      <c r="B272" s="98" t="s">
        <v>3307</v>
      </c>
      <c r="C272" s="98">
        <v>0.15797</v>
      </c>
    </row>
    <row r="273" spans="1:3">
      <c r="A273" s="98" t="s">
        <v>3555</v>
      </c>
      <c r="B273" s="98" t="s">
        <v>3307</v>
      </c>
      <c r="C273" s="98">
        <v>0.35198000000000002</v>
      </c>
    </row>
    <row r="274" spans="1:3">
      <c r="A274" s="98" t="s">
        <v>1883</v>
      </c>
      <c r="B274" s="98" t="s">
        <v>3307</v>
      </c>
      <c r="C274" s="98">
        <v>1.07586</v>
      </c>
    </row>
    <row r="275" spans="1:3">
      <c r="A275" s="98" t="s">
        <v>2118</v>
      </c>
      <c r="B275" s="98" t="s">
        <v>3307</v>
      </c>
      <c r="C275" s="98">
        <v>0.58760999999999997</v>
      </c>
    </row>
    <row r="276" spans="1:3">
      <c r="A276" s="98" t="s">
        <v>2766</v>
      </c>
      <c r="B276" s="98" t="s">
        <v>3307</v>
      </c>
      <c r="C276" s="98">
        <v>0.53656000000000004</v>
      </c>
    </row>
    <row r="277" spans="1:3">
      <c r="A277" s="98" t="s">
        <v>3556</v>
      </c>
      <c r="B277" s="98" t="s">
        <v>3307</v>
      </c>
      <c r="C277" s="98">
        <v>0.72297999999999996</v>
      </c>
    </row>
    <row r="278" spans="1:3">
      <c r="A278" s="98" t="s">
        <v>3557</v>
      </c>
      <c r="B278" s="98" t="s">
        <v>3307</v>
      </c>
      <c r="C278" s="98">
        <v>0.75963000000000003</v>
      </c>
    </row>
    <row r="279" spans="1:3">
      <c r="A279" s="98" t="s">
        <v>3558</v>
      </c>
      <c r="B279" s="98" t="s">
        <v>3307</v>
      </c>
      <c r="C279" s="98">
        <v>1.0024599999999999</v>
      </c>
    </row>
    <row r="280" spans="1:3">
      <c r="A280" s="98" t="s">
        <v>3559</v>
      </c>
      <c r="B280" s="98" t="s">
        <v>3307</v>
      </c>
      <c r="C280" s="98">
        <v>1.1726799999999999</v>
      </c>
    </row>
    <row r="281" spans="1:3">
      <c r="A281" s="98" t="s">
        <v>2787</v>
      </c>
      <c r="B281" s="98" t="s">
        <v>3307</v>
      </c>
      <c r="C281" s="98">
        <v>2.41608</v>
      </c>
    </row>
    <row r="282" spans="1:3">
      <c r="A282" s="98" t="s">
        <v>3560</v>
      </c>
      <c r="B282" s="98" t="s">
        <v>3307</v>
      </c>
      <c r="C282" s="98">
        <v>0.25985999999999998</v>
      </c>
    </row>
    <row r="283" spans="1:3">
      <c r="A283" s="98" t="s">
        <v>3561</v>
      </c>
      <c r="B283" s="98" t="s">
        <v>3307</v>
      </c>
      <c r="C283" s="98">
        <v>1.18468</v>
      </c>
    </row>
    <row r="284" spans="1:3">
      <c r="A284" s="98" t="s">
        <v>3562</v>
      </c>
      <c r="B284" s="98" t="s">
        <v>3307</v>
      </c>
      <c r="C284" s="98">
        <v>0.51243000000000005</v>
      </c>
    </row>
    <row r="285" spans="1:3">
      <c r="A285" s="98" t="s">
        <v>3563</v>
      </c>
      <c r="B285" s="98" t="s">
        <v>3307</v>
      </c>
      <c r="C285" s="98">
        <v>0.66213999999999995</v>
      </c>
    </row>
    <row r="286" spans="1:3">
      <c r="A286" s="98" t="s">
        <v>3564</v>
      </c>
      <c r="B286" s="98" t="s">
        <v>3569</v>
      </c>
      <c r="C286" s="98">
        <v>0.77844999999999998</v>
      </c>
    </row>
    <row r="287" spans="1:3">
      <c r="A287" s="98" t="s">
        <v>3565</v>
      </c>
      <c r="B287" s="98" t="s">
        <v>3569</v>
      </c>
      <c r="C287" s="98">
        <v>0.79035999999999995</v>
      </c>
    </row>
    <row r="288" spans="1:3">
      <c r="A288" s="98" t="s">
        <v>3566</v>
      </c>
      <c r="B288" s="98" t="s">
        <v>3569</v>
      </c>
      <c r="C288" s="98">
        <v>0.37985999999999998</v>
      </c>
    </row>
    <row r="289" spans="1:3">
      <c r="A289" s="98" t="s">
        <v>3567</v>
      </c>
      <c r="B289" s="98" t="s">
        <v>3569</v>
      </c>
      <c r="C289" s="98">
        <v>0.25557999999999997</v>
      </c>
    </row>
    <row r="290" spans="1:3">
      <c r="A290" s="186" t="s">
        <v>3568</v>
      </c>
      <c r="B290" s="186"/>
      <c r="C290" s="186"/>
    </row>
    <row r="291" spans="1:3">
      <c r="A291" s="167"/>
      <c r="B291" s="167"/>
      <c r="C291" s="167"/>
    </row>
    <row r="292" spans="1:3">
      <c r="A292" s="167"/>
      <c r="B292" s="167"/>
      <c r="C292" s="167"/>
    </row>
    <row r="293" spans="1:3">
      <c r="A293" s="167"/>
      <c r="B293" s="167"/>
      <c r="C293" s="167"/>
    </row>
    <row r="294" spans="1:3">
      <c r="A294" s="167"/>
      <c r="B294" s="167"/>
      <c r="C294" s="167"/>
    </row>
    <row r="295" spans="1:3">
      <c r="A295" s="167"/>
      <c r="B295" s="167"/>
      <c r="C295" s="167"/>
    </row>
    <row r="296" spans="1:3">
      <c r="A296" s="167"/>
      <c r="B296" s="167"/>
      <c r="C296" s="167"/>
    </row>
    <row r="297" spans="1:3">
      <c r="A297" s="167"/>
      <c r="B297" s="167"/>
      <c r="C297" s="167"/>
    </row>
    <row r="298" spans="1:3">
      <c r="A298" s="167" t="s">
        <v>367</v>
      </c>
      <c r="B298" s="167"/>
      <c r="C298" s="167"/>
    </row>
    <row r="299" spans="1:3">
      <c r="A299" s="167"/>
      <c r="B299" s="167"/>
      <c r="C299" s="167"/>
    </row>
    <row r="300" spans="1:3">
      <c r="A300"/>
      <c r="B300"/>
      <c r="C300"/>
    </row>
    <row r="301" spans="1:3">
      <c r="A301"/>
      <c r="B301"/>
      <c r="C301"/>
    </row>
    <row r="302" spans="1:3">
      <c r="A302"/>
      <c r="B302"/>
      <c r="C302"/>
    </row>
    <row r="303" spans="1:3">
      <c r="A303"/>
      <c r="B303"/>
      <c r="C303"/>
    </row>
    <row r="304" spans="1:3">
      <c r="A304"/>
      <c r="B304"/>
      <c r="C304"/>
    </row>
    <row r="305" spans="1:3">
      <c r="A305"/>
      <c r="B305"/>
      <c r="C305"/>
    </row>
    <row r="306" spans="1:3">
      <c r="A306"/>
      <c r="B306"/>
      <c r="C306"/>
    </row>
    <row r="307" spans="1:3" ht="15.95" customHeight="1">
      <c r="A307"/>
      <c r="B307"/>
      <c r="C307"/>
    </row>
    <row r="308" spans="1:3" ht="20.100000000000001" customHeight="1">
      <c r="A308"/>
      <c r="B308"/>
      <c r="C308"/>
    </row>
    <row r="309" spans="1:3">
      <c r="A309"/>
      <c r="B309"/>
      <c r="C309"/>
    </row>
    <row r="310" spans="1:3">
      <c r="A310"/>
      <c r="B310"/>
      <c r="C310"/>
    </row>
    <row r="311" spans="1:3">
      <c r="A311"/>
      <c r="B311"/>
      <c r="C311"/>
    </row>
    <row r="312" spans="1:3">
      <c r="A312"/>
      <c r="B312"/>
      <c r="C312"/>
    </row>
    <row r="313" spans="1:3">
      <c r="A313"/>
      <c r="B313"/>
      <c r="C313"/>
    </row>
    <row r="314" spans="1:3">
      <c r="A314"/>
      <c r="B314"/>
      <c r="C314"/>
    </row>
    <row r="315" spans="1:3">
      <c r="A315"/>
      <c r="B315"/>
      <c r="C315"/>
    </row>
    <row r="316" spans="1:3" ht="15.95" customHeight="1">
      <c r="A316"/>
      <c r="B316"/>
      <c r="C316"/>
    </row>
    <row r="317" spans="1:3">
      <c r="A317"/>
      <c r="B317"/>
      <c r="C317"/>
    </row>
    <row r="318" spans="1:3">
      <c r="A318"/>
      <c r="B318"/>
      <c r="C318"/>
    </row>
  </sheetData>
  <mergeCells count="3">
    <mergeCell ref="A1:C2"/>
    <mergeCell ref="A290:C297"/>
    <mergeCell ref="A298:C299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150" zoomScaleNormal="150" zoomScalePageLayoutView="150" workbookViewId="0">
      <selection sqref="A1:F1"/>
    </sheetView>
  </sheetViews>
  <sheetFormatPr defaultColWidth="11.125" defaultRowHeight="15.75"/>
  <cols>
    <col min="1" max="1" width="20.375" customWidth="1"/>
    <col min="4" max="4" width="11.5" customWidth="1"/>
    <col min="6" max="6" width="17.5" customWidth="1"/>
    <col min="7" max="7" width="16" bestFit="1" customWidth="1"/>
  </cols>
  <sheetData>
    <row r="1" spans="1:6" ht="35.1" customHeight="1">
      <c r="A1" s="187" t="s">
        <v>3600</v>
      </c>
      <c r="B1" s="187"/>
      <c r="C1" s="187"/>
      <c r="D1" s="187"/>
      <c r="E1" s="187"/>
      <c r="F1" s="187"/>
    </row>
    <row r="2" spans="1:6" ht="18">
      <c r="A2" s="4" t="s">
        <v>139</v>
      </c>
      <c r="B2" s="4" t="s">
        <v>136</v>
      </c>
      <c r="C2" s="4" t="s">
        <v>141</v>
      </c>
      <c r="D2" s="4" t="s">
        <v>143</v>
      </c>
      <c r="E2" s="4" t="s">
        <v>137</v>
      </c>
      <c r="F2" s="4" t="s">
        <v>148</v>
      </c>
    </row>
    <row r="3" spans="1:6">
      <c r="A3" s="77" t="s">
        <v>369</v>
      </c>
      <c r="B3" s="8">
        <v>31.444500000000001</v>
      </c>
      <c r="C3" s="8">
        <v>794.89800000000002</v>
      </c>
      <c r="D3" s="8">
        <v>4.6598899999999999</v>
      </c>
      <c r="E3" s="12">
        <v>1.4401099999999999E-4</v>
      </c>
      <c r="F3" s="12" t="s">
        <v>100</v>
      </c>
    </row>
    <row r="4" spans="1:6">
      <c r="A4" s="77" t="s">
        <v>177</v>
      </c>
      <c r="B4" s="8">
        <v>16.9176</v>
      </c>
      <c r="C4" s="8">
        <v>169.85</v>
      </c>
      <c r="D4" s="8">
        <v>3.3276699999999999</v>
      </c>
      <c r="E4" s="12">
        <v>5.2203199999999996E-4</v>
      </c>
      <c r="F4" s="12" t="s">
        <v>100</v>
      </c>
    </row>
    <row r="5" spans="1:6">
      <c r="A5" s="77" t="s">
        <v>370</v>
      </c>
      <c r="B5" s="8">
        <v>16.8569</v>
      </c>
      <c r="C5" s="8">
        <v>47.8887</v>
      </c>
      <c r="D5" s="8">
        <v>1.5063500000000001</v>
      </c>
      <c r="E5" s="12">
        <v>4.8045800000000001E-3</v>
      </c>
      <c r="F5" s="12" t="s">
        <v>100</v>
      </c>
    </row>
    <row r="6" spans="1:6">
      <c r="A6" s="77" t="s">
        <v>371</v>
      </c>
      <c r="B6" s="8">
        <v>17.045200000000001</v>
      </c>
      <c r="C6" s="8">
        <v>119.946</v>
      </c>
      <c r="D6" s="8">
        <v>2.8149500000000001</v>
      </c>
      <c r="E6" s="12">
        <v>1.4401099999999999E-4</v>
      </c>
      <c r="F6" s="12" t="s">
        <v>100</v>
      </c>
    </row>
    <row r="7" spans="1:6">
      <c r="A7" s="77" t="s">
        <v>372</v>
      </c>
      <c r="B7" s="8">
        <v>50.767899999999997</v>
      </c>
      <c r="C7" s="8">
        <v>13374.9</v>
      </c>
      <c r="D7" s="8">
        <v>8.0413899999999998</v>
      </c>
      <c r="E7" s="12">
        <v>1.4401099999999999E-4</v>
      </c>
      <c r="F7" s="12" t="s">
        <v>100</v>
      </c>
    </row>
    <row r="8" spans="1:6">
      <c r="A8" s="77" t="s">
        <v>373</v>
      </c>
      <c r="B8" s="8">
        <v>12.2813</v>
      </c>
      <c r="C8" s="8">
        <v>63.261000000000003</v>
      </c>
      <c r="D8" s="8">
        <v>2.3648500000000001</v>
      </c>
      <c r="E8" s="12">
        <v>1.4401099999999999E-4</v>
      </c>
      <c r="F8" s="12" t="s">
        <v>100</v>
      </c>
    </row>
    <row r="9" spans="1:6" s="60" customFormat="1">
      <c r="A9" s="77" t="s">
        <v>374</v>
      </c>
      <c r="B9" s="8">
        <v>8.47654</v>
      </c>
      <c r="C9" s="8">
        <v>338.74599999999998</v>
      </c>
      <c r="D9" s="8">
        <v>5.3205900000000002</v>
      </c>
      <c r="E9" s="12">
        <v>7.1643499999999999E-3</v>
      </c>
      <c r="F9" s="12" t="s">
        <v>100</v>
      </c>
    </row>
    <row r="10" spans="1:6" ht="17.25">
      <c r="A10" s="188" t="s">
        <v>149</v>
      </c>
      <c r="B10" s="188"/>
      <c r="C10" s="188"/>
      <c r="D10" s="188"/>
      <c r="E10" s="188"/>
      <c r="F10" s="188"/>
    </row>
    <row r="11" spans="1:6" ht="17.25">
      <c r="A11" s="41" t="s">
        <v>150</v>
      </c>
      <c r="B11" s="41"/>
      <c r="C11" s="41"/>
      <c r="D11" s="41"/>
      <c r="E11" s="41"/>
      <c r="F11" s="41"/>
    </row>
    <row r="13" spans="1:6">
      <c r="D13" s="96"/>
    </row>
    <row r="14" spans="1:6">
      <c r="D14" s="96"/>
    </row>
    <row r="15" spans="1:6">
      <c r="D15" s="96"/>
    </row>
    <row r="16" spans="1:6">
      <c r="D16" s="96"/>
    </row>
    <row r="17" spans="4:4">
      <c r="D17" s="96"/>
    </row>
    <row r="18" spans="4:4">
      <c r="D18" s="96"/>
    </row>
    <row r="19" spans="4:4">
      <c r="D19" s="96"/>
    </row>
    <row r="20" spans="4:4">
      <c r="D20" s="96"/>
    </row>
    <row r="21" spans="4:4">
      <c r="D21" s="96"/>
    </row>
    <row r="22" spans="4:4">
      <c r="D22" s="96"/>
    </row>
    <row r="23" spans="4:4">
      <c r="D23" s="96"/>
    </row>
  </sheetData>
  <mergeCells count="2">
    <mergeCell ref="A1:F1"/>
    <mergeCell ref="A10:F10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50" zoomScaleNormal="150" zoomScalePageLayoutView="150" workbookViewId="0">
      <selection sqref="A1:G1"/>
    </sheetView>
  </sheetViews>
  <sheetFormatPr defaultColWidth="11.125" defaultRowHeight="15.75"/>
  <cols>
    <col min="1" max="1" width="22.125" customWidth="1"/>
    <col min="6" max="6" width="17.125" customWidth="1"/>
    <col min="7" max="7" width="14.125" customWidth="1"/>
  </cols>
  <sheetData>
    <row r="1" spans="1:7" ht="18">
      <c r="A1" s="189" t="s">
        <v>3601</v>
      </c>
      <c r="B1" s="189"/>
      <c r="C1" s="189"/>
      <c r="D1" s="189"/>
      <c r="E1" s="189"/>
      <c r="F1" s="189"/>
      <c r="G1" s="189"/>
    </row>
    <row r="2" spans="1:7" ht="18">
      <c r="A2" s="4" t="s">
        <v>139</v>
      </c>
      <c r="B2" s="4" t="s">
        <v>136</v>
      </c>
      <c r="C2" s="4" t="s">
        <v>141</v>
      </c>
      <c r="D2" s="4" t="s">
        <v>140</v>
      </c>
      <c r="E2" s="4" t="s">
        <v>135</v>
      </c>
      <c r="F2" s="13" t="s">
        <v>142</v>
      </c>
      <c r="G2" s="4" t="s">
        <v>145</v>
      </c>
    </row>
    <row r="3" spans="1:7">
      <c r="A3" s="77" t="s">
        <v>169</v>
      </c>
      <c r="B3" s="95">
        <v>20.052499999999998</v>
      </c>
      <c r="C3" s="95">
        <v>1727.72</v>
      </c>
      <c r="D3" s="95">
        <v>6.4289399999999999</v>
      </c>
      <c r="E3" s="95">
        <v>1.4401099999999999E-4</v>
      </c>
      <c r="F3" s="77" t="s">
        <v>377</v>
      </c>
      <c r="G3" s="77" t="s">
        <v>101</v>
      </c>
    </row>
    <row r="4" spans="1:7">
      <c r="A4" s="109" t="s">
        <v>168</v>
      </c>
      <c r="B4" s="110">
        <v>11.2614</v>
      </c>
      <c r="C4" s="110">
        <v>73.426400000000001</v>
      </c>
      <c r="D4" s="110">
        <v>2.7049099999999999</v>
      </c>
      <c r="E4" s="110">
        <v>1.7150600000000001E-4</v>
      </c>
      <c r="F4" s="109" t="s">
        <v>377</v>
      </c>
      <c r="G4" s="109" t="s">
        <v>101</v>
      </c>
    </row>
    <row r="5" spans="1:7">
      <c r="A5" s="109" t="s">
        <v>378</v>
      </c>
      <c r="B5" s="110">
        <v>10.3018</v>
      </c>
      <c r="C5" s="110">
        <v>72.423299999999998</v>
      </c>
      <c r="D5" s="110">
        <v>2.8135500000000002</v>
      </c>
      <c r="E5" s="110">
        <v>1.7150600000000001E-4</v>
      </c>
      <c r="F5" s="109" t="s">
        <v>377</v>
      </c>
      <c r="G5" s="109" t="s">
        <v>101</v>
      </c>
    </row>
    <row r="6" spans="1:7">
      <c r="A6" s="77" t="s">
        <v>170</v>
      </c>
      <c r="B6" s="95">
        <v>19.804600000000001</v>
      </c>
      <c r="C6" s="95">
        <v>467.94200000000001</v>
      </c>
      <c r="D6" s="95">
        <v>4.5624200000000004</v>
      </c>
      <c r="E6" s="95">
        <v>1.4401099999999999E-4</v>
      </c>
      <c r="F6" s="77" t="s">
        <v>376</v>
      </c>
      <c r="G6" s="77" t="s">
        <v>100</v>
      </c>
    </row>
    <row r="7" spans="1:7">
      <c r="A7" s="109" t="s">
        <v>379</v>
      </c>
      <c r="B7" s="110">
        <v>19.7669</v>
      </c>
      <c r="C7" s="110">
        <v>125.82599999999999</v>
      </c>
      <c r="D7" s="110">
        <v>2.6702699999999999</v>
      </c>
      <c r="E7" s="110">
        <v>1.7150600000000001E-4</v>
      </c>
      <c r="F7" s="109" t="s">
        <v>376</v>
      </c>
      <c r="G7" s="109" t="s">
        <v>100</v>
      </c>
    </row>
    <row r="8" spans="1:7">
      <c r="A8" s="77" t="s">
        <v>181</v>
      </c>
      <c r="B8" s="95">
        <v>7.1651100000000003</v>
      </c>
      <c r="C8" s="95">
        <v>9553.7999999999993</v>
      </c>
      <c r="D8" s="95">
        <v>10.3809</v>
      </c>
      <c r="E8" s="95">
        <v>1.4401099999999999E-4</v>
      </c>
      <c r="F8" s="77" t="s">
        <v>375</v>
      </c>
      <c r="G8" s="77" t="s">
        <v>178</v>
      </c>
    </row>
    <row r="9" spans="1:7">
      <c r="A9" s="109" t="s">
        <v>179</v>
      </c>
      <c r="B9" s="110">
        <v>4.7923400000000003</v>
      </c>
      <c r="C9" s="110">
        <v>2543.4499999999998</v>
      </c>
      <c r="D9" s="110">
        <v>9.0518400000000003</v>
      </c>
      <c r="E9" s="110">
        <v>1.7150600000000001E-4</v>
      </c>
      <c r="F9" s="109" t="s">
        <v>375</v>
      </c>
      <c r="G9" s="109" t="s">
        <v>178</v>
      </c>
    </row>
    <row r="10" spans="1:7">
      <c r="A10" s="188" t="s">
        <v>180</v>
      </c>
      <c r="B10" s="188"/>
      <c r="C10" s="188"/>
      <c r="D10" s="188"/>
      <c r="E10" s="188"/>
      <c r="F10" s="188"/>
      <c r="G10" s="188"/>
    </row>
    <row r="11" spans="1:7" ht="17.25">
      <c r="A11" s="41" t="s">
        <v>146</v>
      </c>
      <c r="B11" s="41"/>
      <c r="C11" s="41"/>
      <c r="D11" s="41"/>
      <c r="E11" s="41"/>
      <c r="F11" s="41"/>
      <c r="G11" s="41"/>
    </row>
    <row r="12" spans="1:7" ht="17.25">
      <c r="A12" s="41" t="s">
        <v>147</v>
      </c>
      <c r="B12" s="41"/>
      <c r="C12" s="41"/>
      <c r="D12" s="41"/>
      <c r="E12" s="41"/>
      <c r="F12" s="41"/>
      <c r="G12" s="41"/>
    </row>
    <row r="13" spans="1:7" ht="17.100000000000001" customHeight="1"/>
    <row r="14" spans="1:7" s="77" customFormat="1" ht="17.100000000000001" customHeight="1"/>
    <row r="15" spans="1:7" s="77" customFormat="1" ht="17.100000000000001" customHeight="1"/>
    <row r="16" spans="1:7" s="77" customFormat="1" ht="17.100000000000001" customHeight="1"/>
    <row r="17" s="77" customFormat="1" ht="17.100000000000001" customHeight="1"/>
    <row r="18" s="77" customFormat="1" ht="17.100000000000001" customHeight="1"/>
  </sheetData>
  <sortState ref="A25:G32">
    <sortCondition ref="F25:F32"/>
    <sortCondition ref="A25:A32"/>
  </sortState>
  <mergeCells count="2">
    <mergeCell ref="A1:G1"/>
    <mergeCell ref="A10:G10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50" zoomScaleNormal="150" zoomScalePageLayoutView="150" workbookViewId="0">
      <selection activeCell="E15" sqref="E15"/>
    </sheetView>
  </sheetViews>
  <sheetFormatPr defaultColWidth="11.125" defaultRowHeight="15.75"/>
  <cols>
    <col min="1" max="1" width="23" customWidth="1"/>
    <col min="6" max="6" width="15.125" customWidth="1"/>
    <col min="7" max="7" width="17" customWidth="1"/>
  </cols>
  <sheetData>
    <row r="1" spans="1:8" ht="35.1" customHeight="1">
      <c r="A1" s="187" t="s">
        <v>3602</v>
      </c>
      <c r="B1" s="187"/>
      <c r="C1" s="187"/>
      <c r="D1" s="187"/>
      <c r="E1" s="187"/>
      <c r="F1" s="187"/>
      <c r="G1" s="187"/>
    </row>
    <row r="2" spans="1:8" ht="18">
      <c r="A2" s="4" t="s">
        <v>139</v>
      </c>
      <c r="B2" s="4" t="s">
        <v>136</v>
      </c>
      <c r="C2" s="4" t="s">
        <v>141</v>
      </c>
      <c r="D2" s="4" t="s">
        <v>143</v>
      </c>
      <c r="E2" s="4" t="s">
        <v>135</v>
      </c>
      <c r="F2" s="66" t="s">
        <v>142</v>
      </c>
      <c r="G2" s="11" t="s">
        <v>145</v>
      </c>
      <c r="H2" s="26"/>
    </row>
    <row r="3" spans="1:8">
      <c r="A3" s="77" t="s">
        <v>390</v>
      </c>
      <c r="B3" s="95">
        <v>14.125999999999999</v>
      </c>
      <c r="C3" s="95">
        <v>242.05</v>
      </c>
      <c r="D3" s="95">
        <v>4.0988800000000003</v>
      </c>
      <c r="E3" s="95">
        <v>1.4401099999999999E-4</v>
      </c>
      <c r="F3" s="77" t="s">
        <v>380</v>
      </c>
      <c r="G3" s="77" t="s">
        <v>15</v>
      </c>
      <c r="H3" s="26"/>
    </row>
    <row r="4" spans="1:8">
      <c r="A4" s="109" t="s">
        <v>384</v>
      </c>
      <c r="B4" s="110">
        <v>9.3160600000000002</v>
      </c>
      <c r="C4" s="110">
        <v>2021.67</v>
      </c>
      <c r="D4" s="110">
        <v>7.7616100000000001</v>
      </c>
      <c r="E4" s="110">
        <v>1.7150600000000001E-4</v>
      </c>
      <c r="F4" s="109" t="s">
        <v>380</v>
      </c>
      <c r="G4" s="109" t="s">
        <v>15</v>
      </c>
      <c r="H4" s="26"/>
    </row>
    <row r="5" spans="1:8">
      <c r="A5" s="77" t="s">
        <v>388</v>
      </c>
      <c r="B5" s="95">
        <v>2.9810599999999998</v>
      </c>
      <c r="C5" s="95">
        <v>27.419</v>
      </c>
      <c r="D5" s="95">
        <v>3.2012800000000001</v>
      </c>
      <c r="E5" s="95">
        <v>1.10037E-3</v>
      </c>
      <c r="F5" s="77" t="s">
        <v>381</v>
      </c>
      <c r="G5" s="77" t="s">
        <v>15</v>
      </c>
      <c r="H5" s="26"/>
    </row>
    <row r="6" spans="1:8">
      <c r="A6" s="109" t="s">
        <v>385</v>
      </c>
      <c r="B6" s="110">
        <v>18.574200000000001</v>
      </c>
      <c r="C6" s="110">
        <v>150.09899999999999</v>
      </c>
      <c r="D6" s="110">
        <v>3.0145499999999998</v>
      </c>
      <c r="E6" s="110">
        <v>1.7150600000000001E-4</v>
      </c>
      <c r="F6" s="109" t="s">
        <v>381</v>
      </c>
      <c r="G6" s="109" t="s">
        <v>15</v>
      </c>
      <c r="H6" s="26"/>
    </row>
    <row r="7" spans="1:8">
      <c r="A7" s="77" t="s">
        <v>389</v>
      </c>
      <c r="B7" s="95">
        <v>15.0808</v>
      </c>
      <c r="C7" s="95">
        <v>1094.02</v>
      </c>
      <c r="D7" s="95">
        <v>6.18079</v>
      </c>
      <c r="E7" s="95">
        <v>1.4401099999999999E-4</v>
      </c>
      <c r="F7" s="77" t="s">
        <v>382</v>
      </c>
      <c r="G7" s="77" t="s">
        <v>102</v>
      </c>
      <c r="H7" s="26"/>
    </row>
    <row r="8" spans="1:8">
      <c r="A8" s="109" t="s">
        <v>386</v>
      </c>
      <c r="B8" s="110">
        <v>13.6839</v>
      </c>
      <c r="C8" s="110">
        <v>1255.7</v>
      </c>
      <c r="D8" s="110">
        <v>6.5198700000000001</v>
      </c>
      <c r="E8" s="110">
        <v>1.7150600000000001E-4</v>
      </c>
      <c r="F8" s="109" t="s">
        <v>382</v>
      </c>
      <c r="G8" s="109" t="s">
        <v>102</v>
      </c>
      <c r="H8" s="26"/>
    </row>
    <row r="9" spans="1:8" s="77" customFormat="1">
      <c r="A9" s="77" t="s">
        <v>391</v>
      </c>
      <c r="B9" s="95">
        <v>10.1227</v>
      </c>
      <c r="C9" s="95">
        <v>5988.93</v>
      </c>
      <c r="D9" s="95">
        <v>9.2085600000000003</v>
      </c>
      <c r="E9" s="95">
        <v>1.4401099999999999E-4</v>
      </c>
      <c r="F9" s="77" t="s">
        <v>383</v>
      </c>
      <c r="G9" s="77" t="s">
        <v>15</v>
      </c>
      <c r="H9" s="26"/>
    </row>
    <row r="10" spans="1:8">
      <c r="A10" s="109" t="s">
        <v>387</v>
      </c>
      <c r="B10" s="110">
        <v>20.104399999999998</v>
      </c>
      <c r="C10" s="110">
        <v>727.62800000000004</v>
      </c>
      <c r="D10" s="110">
        <v>5.1776200000000001</v>
      </c>
      <c r="E10" s="110">
        <v>1.7150600000000001E-4</v>
      </c>
      <c r="F10" s="109" t="s">
        <v>383</v>
      </c>
      <c r="G10" s="109" t="s">
        <v>15</v>
      </c>
      <c r="H10" s="26"/>
    </row>
    <row r="11" spans="1:8">
      <c r="A11" s="190" t="s">
        <v>368</v>
      </c>
      <c r="B11" s="190"/>
      <c r="C11" s="190"/>
      <c r="D11" s="190"/>
      <c r="E11" s="190"/>
      <c r="F11" s="190"/>
      <c r="G11" s="190"/>
    </row>
    <row r="12" spans="1:8">
      <c r="A12" s="191"/>
      <c r="B12" s="191"/>
      <c r="C12" s="191"/>
      <c r="D12" s="191"/>
      <c r="E12" s="191"/>
      <c r="F12" s="191"/>
      <c r="G12" s="191"/>
    </row>
    <row r="13" spans="1:8" ht="17.25">
      <c r="A13" s="81" t="s">
        <v>146</v>
      </c>
      <c r="B13" s="41"/>
      <c r="C13" s="41"/>
      <c r="D13" s="41"/>
      <c r="E13" s="41"/>
      <c r="F13" s="41"/>
      <c r="G13" s="41"/>
    </row>
    <row r="14" spans="1:8" ht="17.25">
      <c r="A14" s="81" t="s">
        <v>147</v>
      </c>
    </row>
    <row r="16" spans="1:8">
      <c r="F16" s="60"/>
    </row>
    <row r="18" spans="1:6">
      <c r="A18" s="60"/>
      <c r="B18" s="60"/>
      <c r="C18" s="60"/>
      <c r="D18" s="60"/>
      <c r="E18" s="60"/>
      <c r="F18" s="60"/>
    </row>
    <row r="19" spans="1:6">
      <c r="A19" s="60"/>
      <c r="B19" s="60"/>
      <c r="C19" s="60"/>
      <c r="D19" s="60"/>
      <c r="E19" s="60"/>
      <c r="F19" s="60"/>
    </row>
    <row r="20" spans="1:6">
      <c r="A20" s="60"/>
      <c r="B20" s="60"/>
      <c r="C20" s="60"/>
      <c r="D20" s="60"/>
      <c r="E20" s="60"/>
      <c r="F20" s="60"/>
    </row>
  </sheetData>
  <sortState ref="A17:G25">
    <sortCondition ref="F17:F25"/>
    <sortCondition ref="A17:A25"/>
  </sortState>
  <mergeCells count="2">
    <mergeCell ref="A1:G1"/>
    <mergeCell ref="A11:G12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="150" zoomScaleNormal="150" zoomScalePageLayoutView="150" workbookViewId="0">
      <selection sqref="A1:E2"/>
    </sheetView>
  </sheetViews>
  <sheetFormatPr defaultColWidth="11.125" defaultRowHeight="15.75"/>
  <cols>
    <col min="1" max="1" width="26" customWidth="1"/>
  </cols>
  <sheetData>
    <row r="1" spans="1:5">
      <c r="A1" s="156" t="s">
        <v>3603</v>
      </c>
      <c r="B1" s="156"/>
      <c r="C1" s="156"/>
      <c r="D1" s="156"/>
      <c r="E1" s="156"/>
    </row>
    <row r="2" spans="1:5" s="68" customFormat="1">
      <c r="A2" s="157"/>
      <c r="B2" s="157"/>
      <c r="C2" s="157"/>
      <c r="D2" s="157"/>
      <c r="E2" s="157"/>
    </row>
    <row r="3" spans="1:5" ht="18">
      <c r="A3" s="39" t="s">
        <v>139</v>
      </c>
      <c r="B3" s="39" t="s">
        <v>136</v>
      </c>
      <c r="C3" s="39" t="s">
        <v>134</v>
      </c>
      <c r="D3" s="39" t="s">
        <v>144</v>
      </c>
      <c r="E3" s="39" t="s">
        <v>137</v>
      </c>
    </row>
    <row r="4" spans="1:5">
      <c r="A4" s="111" t="s">
        <v>392</v>
      </c>
      <c r="B4" s="77">
        <v>10.7827</v>
      </c>
      <c r="C4" s="77">
        <v>46.539000000000001</v>
      </c>
      <c r="D4" s="77">
        <v>2.1097199999999998</v>
      </c>
      <c r="E4" s="77">
        <v>2.0408899999999999E-4</v>
      </c>
    </row>
    <row r="5" spans="1:5">
      <c r="A5" s="111" t="s">
        <v>393</v>
      </c>
      <c r="B5" s="77">
        <v>1650.14</v>
      </c>
      <c r="C5" s="77">
        <v>419712</v>
      </c>
      <c r="D5" s="77">
        <v>7.9906699999999997</v>
      </c>
      <c r="E5" s="77">
        <v>2.0408899999999999E-4</v>
      </c>
    </row>
    <row r="6" spans="1:5">
      <c r="A6" s="111" t="s">
        <v>394</v>
      </c>
      <c r="B6" s="77">
        <v>34.438400000000001</v>
      </c>
      <c r="C6" s="77">
        <v>309.91199999999998</v>
      </c>
      <c r="D6" s="77">
        <v>3.1697700000000002</v>
      </c>
      <c r="E6" s="77">
        <v>2.0408899999999999E-4</v>
      </c>
    </row>
    <row r="7" spans="1:5">
      <c r="A7" s="111" t="s">
        <v>395</v>
      </c>
      <c r="B7" s="77">
        <v>6.5203300000000004</v>
      </c>
      <c r="C7" s="77">
        <v>249.791</v>
      </c>
      <c r="D7" s="77">
        <v>5.2596400000000001</v>
      </c>
      <c r="E7" s="77">
        <v>2.0408899999999999E-4</v>
      </c>
    </row>
    <row r="8" spans="1:5">
      <c r="A8" s="111" t="s">
        <v>396</v>
      </c>
      <c r="B8" s="77">
        <v>24.873699999999999</v>
      </c>
      <c r="C8" s="77">
        <v>369.86700000000002</v>
      </c>
      <c r="D8" s="77">
        <v>3.8943099999999999</v>
      </c>
      <c r="E8" s="77">
        <v>2.0408899999999999E-4</v>
      </c>
    </row>
    <row r="9" spans="1:5">
      <c r="A9" s="111" t="s">
        <v>397</v>
      </c>
      <c r="B9" s="77">
        <v>53.812399999999997</v>
      </c>
      <c r="C9" s="77">
        <v>8915.51</v>
      </c>
      <c r="D9" s="77">
        <v>7.3722300000000001</v>
      </c>
      <c r="E9" s="77">
        <v>2.0408899999999999E-4</v>
      </c>
    </row>
    <row r="10" spans="1:5">
      <c r="A10" s="111" t="s">
        <v>398</v>
      </c>
      <c r="B10" s="77">
        <v>27.936299999999999</v>
      </c>
      <c r="C10" s="77">
        <v>8496.07</v>
      </c>
      <c r="D10" s="77">
        <v>8.2485099999999996</v>
      </c>
      <c r="E10" s="77">
        <v>2.0408899999999999E-4</v>
      </c>
    </row>
    <row r="11" spans="1:5">
      <c r="A11" s="111" t="s">
        <v>399</v>
      </c>
      <c r="B11" s="77">
        <v>7.1095899999999999</v>
      </c>
      <c r="C11" s="77">
        <v>63.065199999999997</v>
      </c>
      <c r="D11" s="77">
        <v>3.149</v>
      </c>
      <c r="E11" s="77">
        <v>2.0408899999999999E-4</v>
      </c>
    </row>
    <row r="12" spans="1:5">
      <c r="A12" s="111" t="s">
        <v>182</v>
      </c>
      <c r="B12" s="77">
        <v>2.4985499999999998</v>
      </c>
      <c r="C12" s="77">
        <v>5.38089</v>
      </c>
      <c r="D12" s="77">
        <v>1.10676</v>
      </c>
      <c r="E12" s="77">
        <v>1.38832E-3</v>
      </c>
    </row>
    <row r="13" spans="1:5">
      <c r="A13" s="111" t="s">
        <v>400</v>
      </c>
      <c r="B13" s="77">
        <v>1.11229</v>
      </c>
      <c r="C13" s="77">
        <v>117.526</v>
      </c>
      <c r="D13" s="77">
        <v>6.7233099999999997</v>
      </c>
      <c r="E13" s="77">
        <v>2.0408899999999999E-4</v>
      </c>
    </row>
    <row r="14" spans="1:5">
      <c r="A14" s="111" t="s">
        <v>401</v>
      </c>
      <c r="B14" s="77">
        <v>29.068899999999999</v>
      </c>
      <c r="C14" s="77">
        <v>62.230699999999999</v>
      </c>
      <c r="D14" s="77">
        <v>1.09815</v>
      </c>
      <c r="E14" s="77">
        <v>2.0408899999999999E-4</v>
      </c>
    </row>
    <row r="15" spans="1:5">
      <c r="A15" s="111" t="s">
        <v>402</v>
      </c>
      <c r="B15" s="77">
        <v>4.54826</v>
      </c>
      <c r="C15" s="77">
        <v>9.4835100000000008</v>
      </c>
      <c r="D15" s="77">
        <v>1.0601100000000001</v>
      </c>
      <c r="E15" s="77">
        <v>7.4047899999999996E-3</v>
      </c>
    </row>
    <row r="16" spans="1:5">
      <c r="A16" s="111" t="s">
        <v>403</v>
      </c>
      <c r="B16" s="77">
        <v>3.9325399999999999</v>
      </c>
      <c r="C16" s="77">
        <v>10.3683</v>
      </c>
      <c r="D16" s="77">
        <v>1.3986499999999999</v>
      </c>
      <c r="E16" s="77">
        <v>2.0408899999999999E-4</v>
      </c>
    </row>
    <row r="17" spans="1:5">
      <c r="A17" s="111" t="s">
        <v>404</v>
      </c>
      <c r="B17" s="77">
        <v>42.940399999999997</v>
      </c>
      <c r="C17" s="77">
        <v>1090.22</v>
      </c>
      <c r="D17" s="77">
        <v>4.6661400000000004</v>
      </c>
      <c r="E17" s="77">
        <v>2.0408899999999999E-4</v>
      </c>
    </row>
    <row r="18" spans="1:5">
      <c r="A18" s="111" t="s">
        <v>405</v>
      </c>
      <c r="B18" s="77">
        <v>5.7020600000000004</v>
      </c>
      <c r="C18" s="77">
        <v>18.591100000000001</v>
      </c>
      <c r="D18" s="77">
        <v>1.70506</v>
      </c>
      <c r="E18" s="77">
        <v>2.0408899999999999E-4</v>
      </c>
    </row>
    <row r="19" spans="1:5">
      <c r="A19" s="111" t="s">
        <v>183</v>
      </c>
      <c r="B19" s="77">
        <v>1359.42</v>
      </c>
      <c r="C19" s="77">
        <v>5230.53</v>
      </c>
      <c r="D19" s="77">
        <v>1.94397</v>
      </c>
      <c r="E19" s="77">
        <v>9.69246E-3</v>
      </c>
    </row>
    <row r="20" spans="1:5">
      <c r="A20" s="111" t="s">
        <v>184</v>
      </c>
      <c r="B20" s="77">
        <v>32.0199</v>
      </c>
      <c r="C20" s="77">
        <v>70.014099999999999</v>
      </c>
      <c r="D20" s="77">
        <v>1.1286799999999999</v>
      </c>
      <c r="E20" s="77">
        <v>9.4589300000000008E-3</v>
      </c>
    </row>
    <row r="21" spans="1:5" s="60" customFormat="1">
      <c r="A21" s="111" t="s">
        <v>185</v>
      </c>
      <c r="B21" s="77">
        <v>40.442399999999999</v>
      </c>
      <c r="C21" s="77">
        <v>219.98500000000001</v>
      </c>
      <c r="D21" s="77">
        <v>2.44346</v>
      </c>
      <c r="E21" s="77">
        <v>4.9683600000000001E-2</v>
      </c>
    </row>
    <row r="22" spans="1:5" ht="17.25">
      <c r="A22" s="192" t="s">
        <v>138</v>
      </c>
      <c r="B22" s="192"/>
      <c r="C22" s="192"/>
      <c r="D22" s="192"/>
      <c r="E22" s="192"/>
    </row>
    <row r="23" spans="1:5">
      <c r="A23" s="193"/>
      <c r="B23" s="193"/>
      <c r="C23" s="193"/>
      <c r="D23" s="193"/>
      <c r="E23" s="193"/>
    </row>
    <row r="47" spans="1:5">
      <c r="A47" s="17"/>
      <c r="B47" s="40"/>
      <c r="C47" s="40"/>
      <c r="D47" s="40"/>
      <c r="E47" s="40"/>
    </row>
    <row r="48" spans="1:5">
      <c r="A48" s="17"/>
      <c r="B48" s="40"/>
      <c r="C48" s="40"/>
      <c r="D48" s="40"/>
      <c r="E48" s="40"/>
    </row>
    <row r="49" spans="1:5">
      <c r="A49" s="17"/>
      <c r="B49" s="40"/>
      <c r="C49" s="40"/>
      <c r="D49" s="40"/>
      <c r="E49" s="40"/>
    </row>
    <row r="50" spans="1:5">
      <c r="A50" s="17"/>
      <c r="B50" s="40"/>
      <c r="C50" s="40"/>
      <c r="D50" s="40"/>
      <c r="E50" s="40"/>
    </row>
    <row r="51" spans="1:5">
      <c r="A51" s="17"/>
      <c r="B51" s="40"/>
      <c r="C51" s="40"/>
      <c r="D51" s="40"/>
      <c r="E51" s="40"/>
    </row>
    <row r="52" spans="1:5">
      <c r="A52" s="17"/>
      <c r="B52" s="40"/>
      <c r="C52" s="40"/>
      <c r="D52" s="40"/>
      <c r="E52" s="40"/>
    </row>
    <row r="53" spans="1:5">
      <c r="A53" s="17"/>
      <c r="B53" s="40"/>
      <c r="C53" s="40"/>
      <c r="D53" s="40"/>
      <c r="E53" s="40"/>
    </row>
    <row r="54" spans="1:5">
      <c r="A54" s="17"/>
      <c r="B54" s="40"/>
      <c r="C54" s="40"/>
      <c r="D54" s="40"/>
      <c r="E54" s="40"/>
    </row>
    <row r="55" spans="1:5">
      <c r="A55" s="17"/>
      <c r="B55" s="40"/>
      <c r="C55" s="40"/>
      <c r="D55" s="40"/>
      <c r="E55" s="40"/>
    </row>
    <row r="56" spans="1:5">
      <c r="A56" s="17"/>
      <c r="B56" s="40"/>
      <c r="C56" s="40"/>
      <c r="D56" s="40"/>
      <c r="E56" s="40"/>
    </row>
    <row r="57" spans="1:5">
      <c r="A57" s="17"/>
      <c r="B57" s="40"/>
      <c r="C57" s="40"/>
      <c r="D57" s="40"/>
      <c r="E57" s="40"/>
    </row>
    <row r="58" spans="1:5">
      <c r="A58" s="17"/>
      <c r="B58" s="40"/>
      <c r="C58" s="40"/>
      <c r="D58" s="40"/>
      <c r="E58" s="40"/>
    </row>
    <row r="59" spans="1:5">
      <c r="A59" s="17"/>
      <c r="B59" s="40"/>
      <c r="C59" s="40"/>
      <c r="D59" s="40"/>
      <c r="E59" s="40"/>
    </row>
    <row r="60" spans="1:5">
      <c r="A60" s="17"/>
      <c r="B60" s="40"/>
      <c r="C60" s="40"/>
      <c r="D60" s="40"/>
      <c r="E60" s="40"/>
    </row>
    <row r="61" spans="1:5">
      <c r="A61" s="17"/>
      <c r="B61" s="40"/>
      <c r="C61" s="40"/>
      <c r="D61" s="40"/>
      <c r="E61" s="40"/>
    </row>
    <row r="62" spans="1:5">
      <c r="A62" s="17"/>
      <c r="B62" s="40"/>
      <c r="C62" s="40"/>
      <c r="D62" s="40"/>
      <c r="E62" s="40"/>
    </row>
    <row r="63" spans="1:5">
      <c r="A63" s="17"/>
      <c r="B63" s="40"/>
      <c r="C63" s="40"/>
      <c r="D63" s="40"/>
      <c r="E63" s="40"/>
    </row>
    <row r="64" spans="1:5">
      <c r="A64" s="17"/>
      <c r="B64" s="40"/>
      <c r="C64" s="40"/>
      <c r="D64" s="40"/>
      <c r="E64" s="40"/>
    </row>
    <row r="65" spans="1:5">
      <c r="A65" s="17"/>
      <c r="B65" s="40"/>
      <c r="C65" s="40"/>
      <c r="D65" s="40"/>
      <c r="E65" s="40"/>
    </row>
    <row r="66" spans="1:5">
      <c r="A66" s="17"/>
      <c r="B66" s="40"/>
      <c r="C66" s="40"/>
      <c r="D66" s="40"/>
      <c r="E66" s="40"/>
    </row>
  </sheetData>
  <mergeCells count="3">
    <mergeCell ref="A22:E22"/>
    <mergeCell ref="A23:E23"/>
    <mergeCell ref="A1:E2"/>
  </mergeCells>
  <phoneticPr fontId="17" type="noConversion"/>
  <pageMargins left="0.75" right="0.75" top="1" bottom="1" header="0.5" footer="0.5"/>
  <pageSetup orientation="portrait" horizontalDpi="4294967292" verticalDpi="429496729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136" zoomScaleNormal="136" workbookViewId="0">
      <selection activeCell="H17" sqref="H17"/>
    </sheetView>
  </sheetViews>
  <sheetFormatPr defaultColWidth="11" defaultRowHeight="15.75"/>
  <sheetData>
    <row r="1" spans="1:4" ht="56.25" customHeight="1">
      <c r="A1" s="158" t="s">
        <v>3604</v>
      </c>
      <c r="B1" s="158"/>
      <c r="C1" s="158"/>
      <c r="D1" s="158"/>
    </row>
    <row r="2" spans="1:4">
      <c r="A2" s="138" t="s">
        <v>3570</v>
      </c>
      <c r="B2" s="138" t="s">
        <v>3577</v>
      </c>
      <c r="C2" s="138" t="s">
        <v>3576</v>
      </c>
      <c r="D2" s="138" t="s">
        <v>3575</v>
      </c>
    </row>
    <row r="3" spans="1:4">
      <c r="A3" s="71" t="s">
        <v>3571</v>
      </c>
      <c r="B3" s="129">
        <v>97.7</v>
      </c>
      <c r="C3" s="129">
        <v>1.4</v>
      </c>
      <c r="D3" s="129">
        <v>0.9</v>
      </c>
    </row>
    <row r="4" spans="1:4">
      <c r="A4" s="26" t="s">
        <v>3572</v>
      </c>
      <c r="B4" s="65">
        <v>96.6</v>
      </c>
      <c r="C4" s="65">
        <v>1.9</v>
      </c>
      <c r="D4" s="65">
        <v>1.5</v>
      </c>
    </row>
    <row r="5" spans="1:4">
      <c r="A5" s="26" t="s">
        <v>3573</v>
      </c>
      <c r="B5" s="65">
        <v>96.5</v>
      </c>
      <c r="C5" s="65">
        <v>2.5</v>
      </c>
      <c r="D5" s="65">
        <v>1</v>
      </c>
    </row>
    <row r="6" spans="1:4">
      <c r="A6" s="112" t="s">
        <v>3574</v>
      </c>
      <c r="B6" s="130">
        <v>97.3</v>
      </c>
      <c r="C6" s="130">
        <v>1.7</v>
      </c>
      <c r="D6" s="130">
        <v>1</v>
      </c>
    </row>
    <row r="7" spans="1:4" ht="9.75" customHeight="1">
      <c r="A7" s="195" t="s">
        <v>3605</v>
      </c>
      <c r="B7" s="195"/>
      <c r="C7" s="195"/>
      <c r="D7" s="195"/>
    </row>
    <row r="8" spans="1:4">
      <c r="A8" s="160"/>
      <c r="B8" s="160"/>
      <c r="C8" s="160"/>
      <c r="D8" s="160"/>
    </row>
    <row r="9" spans="1:4">
      <c r="A9" s="160"/>
      <c r="B9" s="160"/>
      <c r="C9" s="160"/>
      <c r="D9" s="160"/>
    </row>
    <row r="10" spans="1:4">
      <c r="A10" s="160"/>
      <c r="B10" s="160"/>
      <c r="C10" s="160"/>
      <c r="D10" s="160"/>
    </row>
  </sheetData>
  <mergeCells count="2">
    <mergeCell ref="A1:D1"/>
    <mergeCell ref="A7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S13</vt:lpstr>
      <vt:lpstr>Table S14</vt:lpstr>
      <vt:lpstr>Table S15</vt:lpstr>
      <vt:lpstr>Table S16</vt:lpstr>
      <vt:lpstr>Table 17</vt:lpstr>
      <vt:lpstr>Table S18</vt:lpstr>
      <vt:lpstr>Table S19</vt:lpstr>
      <vt:lpstr>Table S20</vt:lpstr>
      <vt:lpstr>Table S21</vt:lpstr>
      <vt:lpstr>Table S22</vt:lpstr>
      <vt:lpstr>Table S23 </vt:lpstr>
      <vt:lpstr>Table S24</vt:lpstr>
      <vt:lpstr>Table S25</vt:lpstr>
      <vt:lpstr>Table S26</vt:lpstr>
      <vt:lpstr>Table S27</vt:lpstr>
      <vt:lpstr>Table S28</vt:lpstr>
      <vt:lpstr>Table S29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IBBR IT</dc:creator>
  <cp:lastModifiedBy>Shunyuan Xiao</cp:lastModifiedBy>
  <dcterms:created xsi:type="dcterms:W3CDTF">2016-03-16T14:25:42Z</dcterms:created>
  <dcterms:modified xsi:type="dcterms:W3CDTF">2018-07-18T02:23:55Z</dcterms:modified>
</cp:coreProperties>
</file>